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tabRatio="865"/>
  </bookViews>
  <sheets>
    <sheet name="Sem-1" sheetId="1" r:id="rId1"/>
    <sheet name="Sem-2" sheetId="2" r:id="rId2"/>
    <sheet name="Sem-3" sheetId="3" r:id="rId3"/>
    <sheet name="Sem-4" sheetId="4" r:id="rId4"/>
    <sheet name="Sem-5" sheetId="5" r:id="rId5"/>
    <sheet name="Sem-6" sheetId="6" r:id="rId6"/>
    <sheet name="Sem-7" sheetId="7" r:id="rId7"/>
    <sheet name="Sem-8" sheetId="8" r:id="rId8"/>
    <sheet name="PO-CO Mapping" sheetId="9" r:id="rId9"/>
    <sheet name="PSO-CO Mapping" sheetId="10" r:id="rId10"/>
    <sheet name="PO Attainment" sheetId="11" r:id="rId11"/>
    <sheet name="CO Attainment" sheetId="12" r:id="rId12"/>
    <sheet name="PSO Attainment" sheetId="13" r:id="rId13"/>
  </sheets>
  <calcPr calcId="144525"/>
</workbook>
</file>

<file path=xl/calcChain.xml><?xml version="1.0" encoding="utf-8"?>
<calcChain xmlns="http://schemas.openxmlformats.org/spreadsheetml/2006/main">
  <c r="U57" i="8" l="1"/>
  <c r="T57" i="8"/>
  <c r="S57" i="8"/>
  <c r="R57" i="8"/>
  <c r="Q57" i="8"/>
  <c r="P57" i="8"/>
  <c r="O57" i="8"/>
  <c r="N57" i="8"/>
  <c r="M57" i="8"/>
  <c r="L57" i="8"/>
  <c r="K57" i="8"/>
  <c r="J57" i="8"/>
  <c r="I57" i="8"/>
  <c r="H57" i="8"/>
  <c r="G57" i="8"/>
  <c r="U45" i="8"/>
  <c r="T45" i="8"/>
  <c r="S45" i="8"/>
  <c r="R45" i="8"/>
  <c r="Q45" i="8"/>
  <c r="P45" i="8"/>
  <c r="O45" i="8"/>
  <c r="N45" i="8"/>
  <c r="M45" i="8"/>
  <c r="L45" i="8"/>
  <c r="K45" i="8"/>
  <c r="J45" i="8"/>
  <c r="I45" i="8"/>
  <c r="H45" i="8"/>
  <c r="G45" i="8"/>
  <c r="U33" i="8"/>
  <c r="T33" i="8"/>
  <c r="S33" i="8"/>
  <c r="R33" i="8"/>
  <c r="Q33" i="8"/>
  <c r="P33" i="8"/>
  <c r="O33" i="8"/>
  <c r="N33" i="8"/>
  <c r="M33" i="8"/>
  <c r="L33" i="8"/>
  <c r="K33" i="8"/>
  <c r="J33" i="8"/>
  <c r="I33" i="8"/>
  <c r="H33" i="8"/>
  <c r="G33" i="8"/>
  <c r="U21" i="8"/>
  <c r="T21" i="8"/>
  <c r="S21" i="8"/>
  <c r="R21" i="8"/>
  <c r="Q21" i="8"/>
  <c r="P21" i="8"/>
  <c r="O21" i="8"/>
  <c r="N21" i="8"/>
  <c r="M21" i="8"/>
  <c r="L21" i="8"/>
  <c r="K21" i="8"/>
  <c r="J21" i="8"/>
  <c r="I21" i="8"/>
  <c r="H21" i="8"/>
  <c r="G21" i="8"/>
  <c r="U117" i="7"/>
  <c r="T117" i="7"/>
  <c r="S117" i="7"/>
  <c r="R117" i="7"/>
  <c r="Q117" i="7"/>
  <c r="P117" i="7"/>
  <c r="O117" i="7"/>
  <c r="N117" i="7"/>
  <c r="M117" i="7"/>
  <c r="L117" i="7"/>
  <c r="K117" i="7"/>
  <c r="J117" i="7"/>
  <c r="I117" i="7"/>
  <c r="H117" i="7"/>
  <c r="G117" i="7"/>
  <c r="U105" i="7"/>
  <c r="T105" i="7"/>
  <c r="S105" i="7"/>
  <c r="R105" i="7"/>
  <c r="Q105" i="7"/>
  <c r="P105" i="7"/>
  <c r="O105" i="7"/>
  <c r="N105" i="7"/>
  <c r="M105" i="7"/>
  <c r="L105" i="7"/>
  <c r="K105" i="7"/>
  <c r="J105" i="7"/>
  <c r="I105" i="7"/>
  <c r="H105" i="7"/>
  <c r="G105" i="7"/>
  <c r="U93" i="7"/>
  <c r="T93" i="7"/>
  <c r="S93" i="7"/>
  <c r="R93" i="7"/>
  <c r="Q93" i="7"/>
  <c r="P93" i="7"/>
  <c r="O93" i="7"/>
  <c r="N93" i="7"/>
  <c r="M93" i="7"/>
  <c r="L93" i="7"/>
  <c r="K93" i="7"/>
  <c r="J93" i="7"/>
  <c r="I93" i="7"/>
  <c r="H93" i="7"/>
  <c r="G93" i="7"/>
  <c r="U81" i="7"/>
  <c r="T81" i="7"/>
  <c r="S81" i="7"/>
  <c r="R81" i="7"/>
  <c r="Q81" i="7"/>
  <c r="P81" i="7"/>
  <c r="O81" i="7"/>
  <c r="N81" i="7"/>
  <c r="M81" i="7"/>
  <c r="L81" i="7"/>
  <c r="K81" i="7"/>
  <c r="J81" i="7"/>
  <c r="I81" i="7"/>
  <c r="H81" i="7"/>
  <c r="G81" i="7"/>
  <c r="U69" i="7"/>
  <c r="T69" i="7"/>
  <c r="S69" i="7"/>
  <c r="R69" i="7"/>
  <c r="Q69" i="7"/>
  <c r="P69" i="7"/>
  <c r="O69" i="7"/>
  <c r="N69" i="7"/>
  <c r="M69" i="7"/>
  <c r="L69" i="7"/>
  <c r="K69" i="7"/>
  <c r="J69" i="7"/>
  <c r="I69" i="7"/>
  <c r="H69" i="7"/>
  <c r="G69" i="7"/>
  <c r="U57" i="7"/>
  <c r="T57" i="7"/>
  <c r="S57" i="7"/>
  <c r="R57" i="7"/>
  <c r="Q57" i="7"/>
  <c r="P57" i="7"/>
  <c r="O57" i="7"/>
  <c r="N57" i="7"/>
  <c r="M57" i="7"/>
  <c r="L57" i="7"/>
  <c r="K57" i="7"/>
  <c r="J57" i="7"/>
  <c r="I57" i="7"/>
  <c r="H57" i="7"/>
  <c r="G57" i="7"/>
  <c r="U45" i="7"/>
  <c r="T45" i="7"/>
  <c r="S45" i="7"/>
  <c r="R45" i="7"/>
  <c r="Q45" i="7"/>
  <c r="P45" i="7"/>
  <c r="O45" i="7"/>
  <c r="N45" i="7"/>
  <c r="M45" i="7"/>
  <c r="L45" i="7"/>
  <c r="K45" i="7"/>
  <c r="J45" i="7"/>
  <c r="I45" i="7"/>
  <c r="H45" i="7"/>
  <c r="G45" i="7"/>
  <c r="U33" i="7"/>
  <c r="T33" i="7"/>
  <c r="S33" i="7"/>
  <c r="R33" i="7"/>
  <c r="Q33" i="7"/>
  <c r="P33" i="7"/>
  <c r="O33" i="7"/>
  <c r="N33" i="7"/>
  <c r="M33" i="7"/>
  <c r="L33" i="7"/>
  <c r="K33" i="7"/>
  <c r="J33" i="7"/>
  <c r="I33" i="7"/>
  <c r="H33" i="7"/>
  <c r="G33" i="7"/>
  <c r="U21" i="7"/>
  <c r="T21" i="7"/>
  <c r="S21" i="7"/>
  <c r="R21" i="7"/>
  <c r="Q21" i="7"/>
  <c r="P21" i="7"/>
  <c r="O21" i="7"/>
  <c r="N21" i="7"/>
  <c r="M21" i="7"/>
  <c r="L21" i="7"/>
  <c r="K21" i="7"/>
  <c r="J21" i="7"/>
  <c r="I21" i="7"/>
  <c r="H21" i="7"/>
  <c r="G21" i="7"/>
  <c r="U117" i="6"/>
  <c r="T117" i="6"/>
  <c r="S117" i="6"/>
  <c r="R117" i="6"/>
  <c r="Q117" i="6"/>
  <c r="P117" i="6"/>
  <c r="O117" i="6"/>
  <c r="N117" i="6"/>
  <c r="M117" i="6"/>
  <c r="L117" i="6"/>
  <c r="K117" i="6"/>
  <c r="J117" i="6"/>
  <c r="I117" i="6"/>
  <c r="H117" i="6"/>
  <c r="G117" i="6"/>
  <c r="U105" i="6"/>
  <c r="T105" i="6"/>
  <c r="S105" i="6"/>
  <c r="R105" i="6"/>
  <c r="Q105" i="6"/>
  <c r="P105" i="6"/>
  <c r="O105" i="6"/>
  <c r="N105" i="6"/>
  <c r="M105" i="6"/>
  <c r="L105" i="6"/>
  <c r="K105" i="6"/>
  <c r="J105" i="6"/>
  <c r="I105" i="6"/>
  <c r="H105" i="6"/>
  <c r="G105" i="6"/>
  <c r="U93" i="6"/>
  <c r="T93" i="6"/>
  <c r="S93" i="6"/>
  <c r="R93" i="6"/>
  <c r="Q93" i="6"/>
  <c r="P93" i="6"/>
  <c r="O93" i="6"/>
  <c r="N93" i="6"/>
  <c r="M93" i="6"/>
  <c r="L93" i="6"/>
  <c r="K93" i="6"/>
  <c r="J93" i="6"/>
  <c r="I93" i="6"/>
  <c r="H93" i="6"/>
  <c r="G93" i="6"/>
  <c r="U81" i="6"/>
  <c r="T81" i="6"/>
  <c r="S81" i="6"/>
  <c r="R81" i="6"/>
  <c r="Q81" i="6"/>
  <c r="P81" i="6"/>
  <c r="O81" i="6"/>
  <c r="N81" i="6"/>
  <c r="M81" i="6"/>
  <c r="L81" i="6"/>
  <c r="K81" i="6"/>
  <c r="J81" i="6"/>
  <c r="I81" i="6"/>
  <c r="H81" i="6"/>
  <c r="G81" i="6"/>
  <c r="U69" i="6"/>
  <c r="T69" i="6"/>
  <c r="S69" i="6"/>
  <c r="R69" i="6"/>
  <c r="Q69" i="6"/>
  <c r="P69" i="6"/>
  <c r="O69" i="6"/>
  <c r="N69" i="6"/>
  <c r="M69" i="6"/>
  <c r="L69" i="6"/>
  <c r="K69" i="6"/>
  <c r="J69" i="6"/>
  <c r="I69" i="6"/>
  <c r="H69" i="6"/>
  <c r="G69" i="6"/>
  <c r="U57" i="6"/>
  <c r="T57" i="6"/>
  <c r="S57" i="6"/>
  <c r="R57" i="6"/>
  <c r="Q57" i="6"/>
  <c r="P57" i="6"/>
  <c r="O57" i="6"/>
  <c r="N57" i="6"/>
  <c r="M57" i="6"/>
  <c r="L57" i="6"/>
  <c r="K57" i="6"/>
  <c r="J57" i="6"/>
  <c r="I57" i="6"/>
  <c r="H57" i="6"/>
  <c r="G57" i="6"/>
  <c r="U45" i="6"/>
  <c r="T45" i="6"/>
  <c r="S45" i="6"/>
  <c r="R45" i="6"/>
  <c r="Q45" i="6"/>
  <c r="P45" i="6"/>
  <c r="O45" i="6"/>
  <c r="N45" i="6"/>
  <c r="M45" i="6"/>
  <c r="L45" i="6"/>
  <c r="K45" i="6"/>
  <c r="J45" i="6"/>
  <c r="I45" i="6"/>
  <c r="H45" i="6"/>
  <c r="G45" i="6"/>
  <c r="U33" i="6"/>
  <c r="T33" i="6"/>
  <c r="S33" i="6"/>
  <c r="R33" i="6"/>
  <c r="Q33" i="6"/>
  <c r="P33" i="6"/>
  <c r="O33" i="6"/>
  <c r="N33" i="6"/>
  <c r="M33" i="6"/>
  <c r="L33" i="6"/>
  <c r="K33" i="6"/>
  <c r="J33" i="6"/>
  <c r="I33" i="6"/>
  <c r="H33" i="6"/>
  <c r="G33" i="6"/>
  <c r="U21" i="6"/>
  <c r="T21" i="6"/>
  <c r="S21" i="6"/>
  <c r="R21" i="6"/>
  <c r="Q21" i="6"/>
  <c r="P21" i="6"/>
  <c r="O21" i="6"/>
  <c r="N21" i="6"/>
  <c r="M21" i="6"/>
  <c r="L21" i="6"/>
  <c r="K21" i="6"/>
  <c r="J21" i="6"/>
  <c r="I21" i="6"/>
  <c r="H21" i="6"/>
  <c r="G21" i="6"/>
  <c r="U117" i="5"/>
  <c r="T117" i="5"/>
  <c r="S117" i="5"/>
  <c r="R117" i="5"/>
  <c r="Q117" i="5"/>
  <c r="P117" i="5"/>
  <c r="O117" i="5"/>
  <c r="N117" i="5"/>
  <c r="M117" i="5"/>
  <c r="L117" i="5"/>
  <c r="K117" i="5"/>
  <c r="J117" i="5"/>
  <c r="I117" i="5"/>
  <c r="H117" i="5"/>
  <c r="G117" i="5"/>
  <c r="U105" i="5"/>
  <c r="T105" i="5"/>
  <c r="S105" i="5"/>
  <c r="R105" i="5"/>
  <c r="Q105" i="5"/>
  <c r="P105" i="5"/>
  <c r="O105" i="5"/>
  <c r="N105" i="5"/>
  <c r="M105" i="5"/>
  <c r="L105" i="5"/>
  <c r="K105" i="5"/>
  <c r="J105" i="5"/>
  <c r="I105" i="5"/>
  <c r="H105" i="5"/>
  <c r="G105" i="5"/>
  <c r="U93" i="5"/>
  <c r="T93" i="5"/>
  <c r="S93" i="5"/>
  <c r="R93" i="5"/>
  <c r="Q93" i="5"/>
  <c r="P93" i="5"/>
  <c r="O93" i="5"/>
  <c r="N93" i="5"/>
  <c r="M93" i="5"/>
  <c r="L93" i="5"/>
  <c r="K93" i="5"/>
  <c r="J93" i="5"/>
  <c r="I93" i="5"/>
  <c r="H93" i="5"/>
  <c r="G93" i="5"/>
  <c r="U81" i="5"/>
  <c r="T81" i="5"/>
  <c r="S81" i="5"/>
  <c r="R81" i="5"/>
  <c r="Q81" i="5"/>
  <c r="P81" i="5"/>
  <c r="O81" i="5"/>
  <c r="N81" i="5"/>
  <c r="M81" i="5"/>
  <c r="L81" i="5"/>
  <c r="K81" i="5"/>
  <c r="J81" i="5"/>
  <c r="I81" i="5"/>
  <c r="H81" i="5"/>
  <c r="G81" i="5"/>
  <c r="U69" i="5"/>
  <c r="T69" i="5"/>
  <c r="S69" i="5"/>
  <c r="R69" i="5"/>
  <c r="Q69" i="5"/>
  <c r="P69" i="5"/>
  <c r="O69" i="5"/>
  <c r="N69" i="5"/>
  <c r="M69" i="5"/>
  <c r="L69" i="5"/>
  <c r="K69" i="5"/>
  <c r="J69" i="5"/>
  <c r="I69" i="5"/>
  <c r="H69" i="5"/>
  <c r="G69" i="5"/>
  <c r="U57" i="5"/>
  <c r="T57" i="5"/>
  <c r="S57" i="5"/>
  <c r="R57" i="5"/>
  <c r="Q57" i="5"/>
  <c r="P57" i="5"/>
  <c r="O57" i="5"/>
  <c r="N57" i="5"/>
  <c r="M57" i="5"/>
  <c r="L57" i="5"/>
  <c r="K57" i="5"/>
  <c r="J57" i="5"/>
  <c r="I57" i="5"/>
  <c r="H57" i="5"/>
  <c r="G57" i="5"/>
  <c r="U45" i="5"/>
  <c r="T45" i="5"/>
  <c r="S45" i="5"/>
  <c r="R45" i="5"/>
  <c r="Q45" i="5"/>
  <c r="P45" i="5"/>
  <c r="O45" i="5"/>
  <c r="N45" i="5"/>
  <c r="M45" i="5"/>
  <c r="L45" i="5"/>
  <c r="K45" i="5"/>
  <c r="J45" i="5"/>
  <c r="I45" i="5"/>
  <c r="H45" i="5"/>
  <c r="G45" i="5"/>
  <c r="U33" i="5"/>
  <c r="T33" i="5"/>
  <c r="S33" i="5"/>
  <c r="R33" i="5"/>
  <c r="Q33" i="5"/>
  <c r="P33" i="5"/>
  <c r="O33" i="5"/>
  <c r="N33" i="5"/>
  <c r="M33" i="5"/>
  <c r="L33" i="5"/>
  <c r="K33" i="5"/>
  <c r="J33" i="5"/>
  <c r="I33" i="5"/>
  <c r="H33" i="5"/>
  <c r="G33" i="5"/>
  <c r="U21" i="5"/>
  <c r="T21" i="5"/>
  <c r="S21" i="5"/>
  <c r="R21" i="5"/>
  <c r="Q21" i="5"/>
  <c r="P21" i="5"/>
  <c r="O21" i="5"/>
  <c r="N21" i="5"/>
  <c r="M21" i="5"/>
  <c r="L21" i="5"/>
  <c r="K21" i="5"/>
  <c r="J21" i="5"/>
  <c r="I21" i="5"/>
  <c r="H21" i="5"/>
  <c r="G21" i="5"/>
  <c r="U117" i="4"/>
  <c r="T117" i="4"/>
  <c r="S117" i="4"/>
  <c r="R117" i="4"/>
  <c r="Q117" i="4"/>
  <c r="P117" i="4"/>
  <c r="O117" i="4"/>
  <c r="N117" i="4"/>
  <c r="M117" i="4"/>
  <c r="L117" i="4"/>
  <c r="K117" i="4"/>
  <c r="J117" i="4"/>
  <c r="I117" i="4"/>
  <c r="H117" i="4"/>
  <c r="G117" i="4"/>
  <c r="U105" i="4"/>
  <c r="T105" i="4"/>
  <c r="S105" i="4"/>
  <c r="R105" i="4"/>
  <c r="Q105" i="4"/>
  <c r="P105" i="4"/>
  <c r="O105" i="4"/>
  <c r="N105" i="4"/>
  <c r="M105" i="4"/>
  <c r="L105" i="4"/>
  <c r="K105" i="4"/>
  <c r="J105" i="4"/>
  <c r="I105" i="4"/>
  <c r="H105" i="4"/>
  <c r="G105" i="4"/>
  <c r="U93" i="4"/>
  <c r="T93" i="4"/>
  <c r="S93" i="4"/>
  <c r="R93" i="4"/>
  <c r="Q93" i="4"/>
  <c r="P93" i="4"/>
  <c r="O93" i="4"/>
  <c r="N93" i="4"/>
  <c r="M93" i="4"/>
  <c r="L93" i="4"/>
  <c r="K93" i="4"/>
  <c r="J93" i="4"/>
  <c r="I93" i="4"/>
  <c r="H93" i="4"/>
  <c r="G93" i="4"/>
  <c r="U81" i="4"/>
  <c r="T81" i="4"/>
  <c r="S81" i="4"/>
  <c r="R81" i="4"/>
  <c r="Q81" i="4"/>
  <c r="P81" i="4"/>
  <c r="O81" i="4"/>
  <c r="N81" i="4"/>
  <c r="M81" i="4"/>
  <c r="L81" i="4"/>
  <c r="K81" i="4"/>
  <c r="J81" i="4"/>
  <c r="I81" i="4"/>
  <c r="H81" i="4"/>
  <c r="G81" i="4"/>
  <c r="U69" i="4"/>
  <c r="T69" i="4"/>
  <c r="S69" i="4"/>
  <c r="R69" i="4"/>
  <c r="Q69" i="4"/>
  <c r="P69" i="4"/>
  <c r="O69" i="4"/>
  <c r="N69" i="4"/>
  <c r="M69" i="4"/>
  <c r="L69" i="4"/>
  <c r="K69" i="4"/>
  <c r="J69" i="4"/>
  <c r="I69" i="4"/>
  <c r="H69" i="4"/>
  <c r="G69" i="4"/>
  <c r="U57" i="4"/>
  <c r="T57" i="4"/>
  <c r="S57" i="4"/>
  <c r="R57" i="4"/>
  <c r="Q57" i="4"/>
  <c r="P57" i="4"/>
  <c r="O57" i="4"/>
  <c r="N57" i="4"/>
  <c r="M57" i="4"/>
  <c r="L57" i="4"/>
  <c r="K57" i="4"/>
  <c r="J57" i="4"/>
  <c r="I57" i="4"/>
  <c r="H57" i="4"/>
  <c r="G57" i="4"/>
  <c r="U45" i="4"/>
  <c r="T45" i="4"/>
  <c r="S45" i="4"/>
  <c r="R45" i="4"/>
  <c r="Q45" i="4"/>
  <c r="P45" i="4"/>
  <c r="O45" i="4"/>
  <c r="N45" i="4"/>
  <c r="M45" i="4"/>
  <c r="L45" i="4"/>
  <c r="K45" i="4"/>
  <c r="J45" i="4"/>
  <c r="I45" i="4"/>
  <c r="H45" i="4"/>
  <c r="G45" i="4"/>
  <c r="U33" i="4"/>
  <c r="T33" i="4"/>
  <c r="S33" i="4"/>
  <c r="R33" i="4"/>
  <c r="Q33" i="4"/>
  <c r="P33" i="4"/>
  <c r="O33" i="4"/>
  <c r="N33" i="4"/>
  <c r="M33" i="4"/>
  <c r="L33" i="4"/>
  <c r="K33" i="4"/>
  <c r="J33" i="4"/>
  <c r="I33" i="4"/>
  <c r="H33" i="4"/>
  <c r="G33" i="4"/>
  <c r="U21" i="4"/>
  <c r="T21" i="4"/>
  <c r="S21" i="4"/>
  <c r="R21" i="4"/>
  <c r="Q21" i="4"/>
  <c r="P21" i="4"/>
  <c r="O21" i="4"/>
  <c r="N21" i="4"/>
  <c r="M21" i="4"/>
  <c r="L21" i="4"/>
  <c r="K21" i="4"/>
  <c r="J21" i="4"/>
  <c r="I21" i="4"/>
  <c r="H21" i="4"/>
  <c r="G21" i="4"/>
  <c r="U117" i="3"/>
  <c r="T117" i="3"/>
  <c r="S117" i="3"/>
  <c r="R117" i="3"/>
  <c r="Q117" i="3"/>
  <c r="P117" i="3"/>
  <c r="O117" i="3"/>
  <c r="N117" i="3"/>
  <c r="M117" i="3"/>
  <c r="L117" i="3"/>
  <c r="K117" i="3"/>
  <c r="J117" i="3"/>
  <c r="I117" i="3"/>
  <c r="H117" i="3"/>
  <c r="G117" i="3"/>
  <c r="U105" i="3"/>
  <c r="T105" i="3"/>
  <c r="S105" i="3"/>
  <c r="R105" i="3"/>
  <c r="Q105" i="3"/>
  <c r="P105" i="3"/>
  <c r="O105" i="3"/>
  <c r="N105" i="3"/>
  <c r="M105" i="3"/>
  <c r="L105" i="3"/>
  <c r="K105" i="3"/>
  <c r="J105" i="3"/>
  <c r="I105" i="3"/>
  <c r="H105" i="3"/>
  <c r="G105" i="3"/>
  <c r="U93" i="3"/>
  <c r="T93" i="3"/>
  <c r="S93" i="3"/>
  <c r="R93" i="3"/>
  <c r="Q93" i="3"/>
  <c r="P93" i="3"/>
  <c r="O93" i="3"/>
  <c r="N93" i="3"/>
  <c r="M93" i="3"/>
  <c r="L93" i="3"/>
  <c r="K93" i="3"/>
  <c r="J93" i="3"/>
  <c r="I93" i="3"/>
  <c r="H93" i="3"/>
  <c r="G93" i="3"/>
  <c r="U81" i="3"/>
  <c r="T81" i="3"/>
  <c r="S81" i="3"/>
  <c r="R81" i="3"/>
  <c r="Q81" i="3"/>
  <c r="P81" i="3"/>
  <c r="O81" i="3"/>
  <c r="N81" i="3"/>
  <c r="M81" i="3"/>
  <c r="L81" i="3"/>
  <c r="K81" i="3"/>
  <c r="J81" i="3"/>
  <c r="I81" i="3"/>
  <c r="H81" i="3"/>
  <c r="G81" i="3"/>
  <c r="U69" i="3"/>
  <c r="T69" i="3"/>
  <c r="S69" i="3"/>
  <c r="R69" i="3"/>
  <c r="Q69" i="3"/>
  <c r="P69" i="3"/>
  <c r="O69" i="3"/>
  <c r="N69" i="3"/>
  <c r="M69" i="3"/>
  <c r="L69" i="3"/>
  <c r="K69" i="3"/>
  <c r="J69" i="3"/>
  <c r="I69" i="3"/>
  <c r="H69" i="3"/>
  <c r="G69" i="3"/>
  <c r="U57" i="3"/>
  <c r="T57" i="3"/>
  <c r="S57" i="3"/>
  <c r="R57" i="3"/>
  <c r="Q57" i="3"/>
  <c r="P57" i="3"/>
  <c r="O57" i="3"/>
  <c r="N57" i="3"/>
  <c r="M57" i="3"/>
  <c r="L57" i="3"/>
  <c r="K57" i="3"/>
  <c r="J57" i="3"/>
  <c r="I57" i="3"/>
  <c r="H57" i="3"/>
  <c r="G57" i="3"/>
  <c r="U45" i="3"/>
  <c r="T45" i="3"/>
  <c r="S45" i="3"/>
  <c r="R45" i="3"/>
  <c r="Q45" i="3"/>
  <c r="P45" i="3"/>
  <c r="O45" i="3"/>
  <c r="N45" i="3"/>
  <c r="M45" i="3"/>
  <c r="L45" i="3"/>
  <c r="K45" i="3"/>
  <c r="J45" i="3"/>
  <c r="I45" i="3"/>
  <c r="H45" i="3"/>
  <c r="G45" i="3"/>
  <c r="U33" i="3"/>
  <c r="T33" i="3"/>
  <c r="S33" i="3"/>
  <c r="R33" i="3"/>
  <c r="Q33" i="3"/>
  <c r="P33" i="3"/>
  <c r="O33" i="3"/>
  <c r="N33" i="3"/>
  <c r="M33" i="3"/>
  <c r="L33" i="3"/>
  <c r="K33" i="3"/>
  <c r="J33" i="3"/>
  <c r="I33" i="3"/>
  <c r="H33" i="3"/>
  <c r="G33" i="3"/>
  <c r="U21" i="3"/>
  <c r="T21" i="3"/>
  <c r="S21" i="3"/>
  <c r="R21" i="3"/>
  <c r="Q21" i="3"/>
  <c r="P21" i="3"/>
  <c r="O21" i="3"/>
  <c r="N21" i="3"/>
  <c r="M21" i="3"/>
  <c r="L21" i="3"/>
  <c r="K21" i="3"/>
  <c r="J21" i="3"/>
  <c r="I21" i="3"/>
  <c r="H21" i="3"/>
  <c r="G21" i="3"/>
  <c r="U105" i="2"/>
  <c r="T105" i="2"/>
  <c r="S105" i="2"/>
  <c r="R105" i="2"/>
  <c r="Q105" i="2"/>
  <c r="P105" i="2"/>
  <c r="O105" i="2"/>
  <c r="N105" i="2"/>
  <c r="M105" i="2"/>
  <c r="L105" i="2"/>
  <c r="K105" i="2"/>
  <c r="J105" i="2"/>
  <c r="I105" i="2"/>
  <c r="H105" i="2"/>
  <c r="G105" i="2"/>
  <c r="U93" i="2"/>
  <c r="T93" i="2"/>
  <c r="S93" i="2"/>
  <c r="R93" i="2"/>
  <c r="Q93" i="2"/>
  <c r="P93" i="2"/>
  <c r="O93" i="2"/>
  <c r="N93" i="2"/>
  <c r="M93" i="2"/>
  <c r="L93" i="2"/>
  <c r="K93" i="2"/>
  <c r="J93" i="2"/>
  <c r="I93" i="2"/>
  <c r="H93" i="2"/>
  <c r="G93" i="2"/>
  <c r="U81" i="2"/>
  <c r="T81" i="2"/>
  <c r="S81" i="2"/>
  <c r="R81" i="2"/>
  <c r="Q81" i="2"/>
  <c r="P81" i="2"/>
  <c r="O81" i="2"/>
  <c r="N81" i="2"/>
  <c r="M81" i="2"/>
  <c r="L81" i="2"/>
  <c r="K81" i="2"/>
  <c r="J81" i="2"/>
  <c r="I81" i="2"/>
  <c r="H81" i="2"/>
  <c r="G81" i="2"/>
  <c r="U69" i="2"/>
  <c r="T69" i="2"/>
  <c r="S69" i="2"/>
  <c r="R69" i="2"/>
  <c r="Q69" i="2"/>
  <c r="P69" i="2"/>
  <c r="O69" i="2"/>
  <c r="N69" i="2"/>
  <c r="M69" i="2"/>
  <c r="L69" i="2"/>
  <c r="K69" i="2"/>
  <c r="J69" i="2"/>
  <c r="I69" i="2"/>
  <c r="H69" i="2"/>
  <c r="G69" i="2"/>
  <c r="U57" i="2"/>
  <c r="T57" i="2"/>
  <c r="S57" i="2"/>
  <c r="R57" i="2"/>
  <c r="Q57" i="2"/>
  <c r="P57" i="2"/>
  <c r="O57" i="2"/>
  <c r="N57" i="2"/>
  <c r="M57" i="2"/>
  <c r="L57" i="2"/>
  <c r="K57" i="2"/>
  <c r="J57" i="2"/>
  <c r="I57" i="2"/>
  <c r="H57" i="2"/>
  <c r="G57" i="2"/>
  <c r="U45" i="2"/>
  <c r="T45" i="2"/>
  <c r="S45" i="2"/>
  <c r="R45" i="2"/>
  <c r="Q45" i="2"/>
  <c r="P45" i="2"/>
  <c r="O45" i="2"/>
  <c r="N45" i="2"/>
  <c r="M45" i="2"/>
  <c r="L45" i="2"/>
  <c r="K45" i="2"/>
  <c r="J45" i="2"/>
  <c r="I45" i="2"/>
  <c r="H45" i="2"/>
  <c r="G45" i="2"/>
  <c r="U33" i="2"/>
  <c r="T33" i="2"/>
  <c r="S33" i="2"/>
  <c r="R33" i="2"/>
  <c r="Q33" i="2"/>
  <c r="P33" i="2"/>
  <c r="O33" i="2"/>
  <c r="N33" i="2"/>
  <c r="M33" i="2"/>
  <c r="L33" i="2"/>
  <c r="K33" i="2"/>
  <c r="J33" i="2"/>
  <c r="I33" i="2"/>
  <c r="H33" i="2"/>
  <c r="G33" i="2"/>
  <c r="U21" i="2"/>
  <c r="T21" i="2"/>
  <c r="S21" i="2"/>
  <c r="R21" i="2"/>
  <c r="Q21" i="2"/>
  <c r="P21" i="2"/>
  <c r="O21" i="2"/>
  <c r="N21" i="2"/>
  <c r="M21" i="2"/>
  <c r="L21" i="2"/>
  <c r="K21" i="2"/>
  <c r="J21" i="2"/>
  <c r="I21" i="2"/>
  <c r="H21" i="2"/>
  <c r="G21" i="2"/>
  <c r="U117" i="1"/>
  <c r="T117" i="1"/>
  <c r="S117" i="1"/>
  <c r="R117" i="1"/>
  <c r="Q117" i="1"/>
  <c r="P117" i="1"/>
  <c r="O117" i="1"/>
  <c r="N117" i="1"/>
  <c r="M117" i="1"/>
  <c r="L117" i="1"/>
  <c r="K117" i="1"/>
  <c r="J117" i="1"/>
  <c r="I117" i="1"/>
  <c r="H117" i="1"/>
  <c r="G117" i="1"/>
  <c r="U105" i="1"/>
  <c r="T105" i="1"/>
  <c r="S105" i="1"/>
  <c r="R105" i="1"/>
  <c r="Q105" i="1"/>
  <c r="P105" i="1"/>
  <c r="O105" i="1"/>
  <c r="N105" i="1"/>
  <c r="M105" i="1"/>
  <c r="L105" i="1"/>
  <c r="K105" i="1"/>
  <c r="J105" i="1"/>
  <c r="I105" i="1"/>
  <c r="H105" i="1"/>
  <c r="G105" i="1"/>
  <c r="U93" i="1"/>
  <c r="T93" i="1"/>
  <c r="S93" i="1"/>
  <c r="R93" i="1"/>
  <c r="Q93" i="1"/>
  <c r="P93" i="1"/>
  <c r="O93" i="1"/>
  <c r="N93" i="1"/>
  <c r="M93" i="1"/>
  <c r="L93" i="1"/>
  <c r="K93" i="1"/>
  <c r="J93" i="1"/>
  <c r="I93" i="1"/>
  <c r="H93" i="1"/>
  <c r="G93" i="1"/>
  <c r="U81" i="1"/>
  <c r="T81" i="1"/>
  <c r="S81" i="1"/>
  <c r="R81" i="1"/>
  <c r="Q81" i="1"/>
  <c r="P81" i="1"/>
  <c r="O81" i="1"/>
  <c r="N81" i="1"/>
  <c r="M81" i="1"/>
  <c r="L81" i="1"/>
  <c r="K81" i="1"/>
  <c r="J81" i="1"/>
  <c r="I81" i="1"/>
  <c r="H81" i="1"/>
  <c r="G81" i="1"/>
  <c r="U69" i="1"/>
  <c r="T69" i="1"/>
  <c r="S69" i="1"/>
  <c r="R69" i="1"/>
  <c r="Q69" i="1"/>
  <c r="P69" i="1"/>
  <c r="O69" i="1"/>
  <c r="N69" i="1"/>
  <c r="M69" i="1"/>
  <c r="L69" i="1"/>
  <c r="K69" i="1"/>
  <c r="J69" i="1"/>
  <c r="I69" i="1"/>
  <c r="H69" i="1"/>
  <c r="G69" i="1"/>
  <c r="U57" i="1"/>
  <c r="T57" i="1"/>
  <c r="S57" i="1"/>
  <c r="R57" i="1"/>
  <c r="Q57" i="1"/>
  <c r="P57" i="1"/>
  <c r="O57" i="1"/>
  <c r="N57" i="1"/>
  <c r="M57" i="1"/>
  <c r="L57" i="1"/>
  <c r="K57" i="1"/>
  <c r="J57" i="1"/>
  <c r="I57" i="1"/>
  <c r="H57" i="1"/>
  <c r="G57" i="1"/>
  <c r="U45" i="1"/>
  <c r="T45" i="1"/>
  <c r="S45" i="1"/>
  <c r="R45" i="1"/>
  <c r="Q45" i="1"/>
  <c r="P45" i="1"/>
  <c r="O45" i="1"/>
  <c r="N45" i="1"/>
  <c r="M45" i="1"/>
  <c r="L45" i="1"/>
  <c r="K45" i="1"/>
  <c r="J45" i="1"/>
  <c r="I45" i="1"/>
  <c r="H45" i="1"/>
  <c r="G45" i="1"/>
  <c r="U33" i="1"/>
  <c r="T33" i="1"/>
  <c r="S33" i="1"/>
  <c r="R33" i="1"/>
  <c r="Q33" i="1"/>
  <c r="P33" i="1"/>
  <c r="O33" i="1"/>
  <c r="N33" i="1"/>
  <c r="M33" i="1"/>
  <c r="L33" i="1"/>
  <c r="K33" i="1"/>
  <c r="J33" i="1"/>
  <c r="I33" i="1"/>
  <c r="H33" i="1"/>
  <c r="G33" i="1"/>
  <c r="U21" i="1"/>
  <c r="T21" i="1"/>
  <c r="S21" i="1"/>
  <c r="R21" i="1"/>
  <c r="Q21" i="1"/>
  <c r="P21" i="1"/>
  <c r="O21" i="1"/>
  <c r="N21" i="1"/>
  <c r="M21" i="1"/>
  <c r="L21" i="1"/>
  <c r="K21" i="1"/>
  <c r="J21" i="1"/>
  <c r="I21" i="1"/>
  <c r="H21" i="1"/>
  <c r="G21" i="1"/>
</calcChain>
</file>

<file path=xl/sharedStrings.xml><?xml version="1.0" encoding="utf-8"?>
<sst xmlns="http://schemas.openxmlformats.org/spreadsheetml/2006/main" count="3490" uniqueCount="918">
  <si>
    <t>St. Joseph's College of Engineering</t>
  </si>
  <si>
    <t>Department of Mechanical Engineering</t>
  </si>
  <si>
    <t>Attainment of Course Outcomes</t>
  </si>
  <si>
    <t>CO, PO &amp; PSO Mapping for the Odd Semester of Academic Year 2014-2015 for the Batch 2014-2018</t>
  </si>
  <si>
    <t>I Year /  I Semester (2014 - 2018 Batch)</t>
  </si>
  <si>
    <t>2014 - 2015 (Odd Semester)</t>
  </si>
  <si>
    <t>Course Code:</t>
  </si>
  <si>
    <t>C101</t>
  </si>
  <si>
    <t>Subject Code</t>
  </si>
  <si>
    <t>HS6151</t>
  </si>
  <si>
    <t>Subject Name</t>
  </si>
  <si>
    <t>TECHNICAL ENGLISH- I</t>
  </si>
  <si>
    <t>Course Outcomes</t>
  </si>
  <si>
    <t xml:space="preserve">Program Outcomes </t>
  </si>
  <si>
    <t>PSOs</t>
  </si>
  <si>
    <t>PO1</t>
  </si>
  <si>
    <t>PO2</t>
  </si>
  <si>
    <t>PO3</t>
  </si>
  <si>
    <t>PO4</t>
  </si>
  <si>
    <t>PO5</t>
  </si>
  <si>
    <t>PO6</t>
  </si>
  <si>
    <t>PO7</t>
  </si>
  <si>
    <t>PO8</t>
  </si>
  <si>
    <t>PO9</t>
  </si>
  <si>
    <t>PO10</t>
  </si>
  <si>
    <t>PO11</t>
  </si>
  <si>
    <t>PO12</t>
  </si>
  <si>
    <t>PSO1</t>
  </si>
  <si>
    <t>PSO2</t>
  </si>
  <si>
    <t>PSO3</t>
  </si>
  <si>
    <t>C101.1</t>
  </si>
  <si>
    <t>CO1</t>
  </si>
  <si>
    <t>Speak clearly, confidently, comprehensibly, and communicate with one or many listeners using appropriate communicative strategies.</t>
  </si>
  <si>
    <t>C101.2</t>
  </si>
  <si>
    <t>CO2</t>
  </si>
  <si>
    <t xml:space="preserve">Write cohesively and coherently and flawlessly avoiding grammatical errors, using a wide vocabulary range, organizing their ideas logically on a topic. </t>
  </si>
  <si>
    <t>C101.3</t>
  </si>
  <si>
    <t>CO3</t>
  </si>
  <si>
    <t xml:space="preserve">Read different genres of texts adopting various reading strategies. </t>
  </si>
  <si>
    <t>C101.4</t>
  </si>
  <si>
    <t>CO4</t>
  </si>
  <si>
    <t>Listen/view and comprehend different spoken discourses/excerpts in different accents</t>
  </si>
  <si>
    <t>C101.5</t>
  </si>
  <si>
    <t>CO5</t>
  </si>
  <si>
    <t xml:space="preserve">Identify topics and formulate questions for productive inquiry </t>
  </si>
  <si>
    <t>C102</t>
  </si>
  <si>
    <t>MA6151</t>
  </si>
  <si>
    <t>MATHEMATICS - I</t>
  </si>
  <si>
    <t>C102.1</t>
  </si>
  <si>
    <t xml:space="preserve">The students will have a clear idea of matrix algebra pertaining eigen values and eigen vectors in addition dealing with quadratic forms.  </t>
  </si>
  <si>
    <t>C102.2</t>
  </si>
  <si>
    <t xml:space="preserve">The students will learn infinite series and their convergence and acquire the knowledge of with limitations of using infinite series approximations for solutions arising in mathematical modelling. </t>
  </si>
  <si>
    <t>C102.3</t>
  </si>
  <si>
    <t>Understand and characterize phenomena which evolve around circle of curvature and envelope.</t>
  </si>
  <si>
    <t>C102.4</t>
  </si>
  <si>
    <t>Students will have the idea of extension of a function of a one variable to several variables. Multivariable functions of real variables arise inevitable in engineering.</t>
  </si>
  <si>
    <t>C102.5</t>
  </si>
  <si>
    <t>The student will be exposed to double and triple integration so that they can handle integrals of higher order which are applied in engineering field.</t>
  </si>
  <si>
    <t>C103</t>
  </si>
  <si>
    <t>PH6151</t>
  </si>
  <si>
    <t>ENGINEERING PHYSICS - I</t>
  </si>
  <si>
    <t>C103.1</t>
  </si>
  <si>
    <t xml:space="preserve">Able to understand the different structures of crystalline solids like SC, BCC ,FCC,  HCP, NaCl, ZnS, Diamond and the various types of defects in crystalline solids. </t>
  </si>
  <si>
    <t>C103.2</t>
  </si>
  <si>
    <t>Able to understand the concept of stress, strain and types of modulii, factors affecting elasticity, bending of beam, depression of a cantilever, young’s modulus and I-shape girders. To understand the basics of thermal conduction, linear flow of heat through a rod, flow through a rubber.</t>
  </si>
  <si>
    <t>C103.3</t>
  </si>
  <si>
    <t>Able to understand the concept of wave nature and apply in electron microscope like SEM and TEM.</t>
  </si>
  <si>
    <t>C103.4</t>
  </si>
  <si>
    <t>Able to understand the production , properties and detection of ultrasonic waves, measure the velocity of ultrasonic waves using acoustic grating , applied techniques in material testing by Non- destructive methods like pulse – echo technique using transmissions and reflection modes. To apply the reflective properties of ultrasonic waves in the medical field for sonograms and A, B, C Scan display.</t>
  </si>
  <si>
    <t>C103.5</t>
  </si>
  <si>
    <t>Able to understand the concept, properties of lasers, working of different types of lasers like He- Ne, CO2, Nd-YAG and Semiconductor lasers. Apply the properties of lasers in industry for welding, heat treatment, and holography and in medicine for diagnosis and therapy. Able to understand the principle and propagation of light (Lasers) in optical fibres, the various types of optical fibres and the loss mechanisms in optical fibres, fabrication of optical fibres. Apply the characteristics of laser and fibre in fibre optic communication system and sensors, endoscope.</t>
  </si>
  <si>
    <t>C104</t>
  </si>
  <si>
    <t>CY6151</t>
  </si>
  <si>
    <t>Engineering Chemistry - I</t>
  </si>
  <si>
    <t>C104.1</t>
  </si>
  <si>
    <t>Able to understand about types of polymerization and its mechanism along with polymers of Nylon 66 , epoxy resins and plastics, properties of polymers and techniques of polymerisation.</t>
  </si>
  <si>
    <t>C104.2</t>
  </si>
  <si>
    <t>Able to understand the concept of terminology of thermodynamics, entropy change for reversible and irreversible process and phase transitions, clausius inequality, free energy and work function, Gibbs – Helmholtz equation ,Maxwell relations , vant hoff isotherm and isochore.</t>
  </si>
  <si>
    <t>C104.3</t>
  </si>
  <si>
    <t>Able to understand the concept of laws of photochemistry , photo physical process and photochemical process, electromagnetic spectrum, principle and instrumentation of UV &amp; IR spectroscopy</t>
  </si>
  <si>
    <t>C104.4</t>
  </si>
  <si>
    <t>Able to understand the concept of phase rule and its components, one component and two component system, alloys and its types.</t>
  </si>
  <si>
    <t>C104.5</t>
  </si>
  <si>
    <t>Able to understand the synthesis of nanomaterials,nanoclusters,nanorods,nanowires and nanotubes.</t>
  </si>
  <si>
    <t>C105</t>
  </si>
  <si>
    <t>GE6151</t>
  </si>
  <si>
    <t>COMPUTER PROGRAMMING</t>
  </si>
  <si>
    <t>C105.1</t>
  </si>
  <si>
    <t>Understand the basics of digital computer and the number systems. To define problem statements and derive solutions in non- programming ways including Flowchart and Pseudo code.</t>
  </si>
  <si>
    <t>C105.2</t>
  </si>
  <si>
    <t>Understand the structure of C program and various control structures  associated with C language.</t>
  </si>
  <si>
    <t>C105.3</t>
  </si>
  <si>
    <t>Understand the basics of arrays and their effective usage, the purpose  of strings and various string operations.</t>
  </si>
  <si>
    <t>C105.4</t>
  </si>
  <si>
    <t xml:space="preserve"> Understand the concept and importance of functions and pointers </t>
  </si>
  <si>
    <t>C105.5</t>
  </si>
  <si>
    <t xml:space="preserve"> Understand the user defined data types like structure, union and their application and introduction to preprocessor directives.</t>
  </si>
  <si>
    <t>C106</t>
  </si>
  <si>
    <t>GE6152</t>
  </si>
  <si>
    <t>ENGINEERING GRAPHICS</t>
  </si>
  <si>
    <t>C106.1</t>
  </si>
  <si>
    <t>To understand the fundamentals and standards of  Engineering graphics</t>
  </si>
  <si>
    <t>C106.2</t>
  </si>
  <si>
    <t>To perform freehand sketching of basic geometrical constructions and multiple views of objects</t>
  </si>
  <si>
    <t>C106.3</t>
  </si>
  <si>
    <t>To understand the concept of orthographic projections of lines and plane surfaces</t>
  </si>
  <si>
    <t>C106.4</t>
  </si>
  <si>
    <t>To draw the projections of section of solids and development of surfaces</t>
  </si>
  <si>
    <t>C106.5</t>
  </si>
  <si>
    <t>To visualize and to project isometric and perspective sections of simple solids</t>
  </si>
  <si>
    <t>C107</t>
  </si>
  <si>
    <t>GE6161</t>
  </si>
  <si>
    <t>COMPUTER PROGRAMMING LABORATORY</t>
  </si>
  <si>
    <t>C107.1</t>
  </si>
  <si>
    <t>Able to use office software for good presentation and visualization.</t>
  </si>
  <si>
    <t>C107.2</t>
  </si>
  <si>
    <t xml:space="preserve"> Able to Design and implement C programs for simple scientific applications.</t>
  </si>
  <si>
    <t>C107.3</t>
  </si>
  <si>
    <t>Able to develop C program with modular programming, recursion, derived data types.</t>
  </si>
  <si>
    <t>C108</t>
  </si>
  <si>
    <t>GE6162</t>
  </si>
  <si>
    <t>ENGINEERING PRACTICES LABORATORY</t>
  </si>
  <si>
    <t>C108.1</t>
  </si>
  <si>
    <t>C108.2</t>
  </si>
  <si>
    <t>C108.3</t>
  </si>
  <si>
    <t>C108.4</t>
  </si>
  <si>
    <t>C108.5</t>
  </si>
  <si>
    <t>C109</t>
  </si>
  <si>
    <t>GE6163</t>
  </si>
  <si>
    <t>Physics Chemistry Lab - I</t>
  </si>
  <si>
    <t>C109.1</t>
  </si>
  <si>
    <t>Able to understand the working principle of laser components and working of different laser system.Able to understand the phenomenon of light, applications of fibre optics. Able to understand the amount of dissolved oxygen present in the water.</t>
  </si>
  <si>
    <t>C109.2</t>
  </si>
  <si>
    <t>Able to understand the principle of sound, velocity of ultrasonic waves in various liquids. Able to understand the concept about the amount of chloride present in the given sample of water.</t>
  </si>
  <si>
    <t>C109.3</t>
  </si>
  <si>
    <t>Able to understand the concept of optics like reflection, refraction, diffraction by using spectrometer grating. Able to understand the concept about the measure the conductance of strong acid and strong base by using conductivity meter.</t>
  </si>
  <si>
    <t>C109.4</t>
  </si>
  <si>
    <t>Able to understand the thermal properties of solids, specific heat and some models for specific heat calculation. Able to understand the concept of determining the conductance of mixture of acids by using conductivity meter.</t>
  </si>
  <si>
    <t>C109.5</t>
  </si>
  <si>
    <t>Able to understand the concept about the basic properties of matter like stress, strain and types of modulii Able to understand the thin film interference and diffraction types. Able to understand the concept of determining the pH value by using pH meter.</t>
  </si>
  <si>
    <t xml:space="preserve"> Course Code:</t>
  </si>
  <si>
    <t>Subect Name</t>
  </si>
  <si>
    <t>CO, PO &amp; PSO Mapping for the Even Semester of Academic Year 2015-2016 for the Batch 2015-2019</t>
  </si>
  <si>
    <t>I Year /  II Semester (2014- 2018 Batch)</t>
  </si>
  <si>
    <t>2014 - 2015 (EVEN Semester)</t>
  </si>
  <si>
    <t>C110</t>
  </si>
  <si>
    <t>HS6251</t>
  </si>
  <si>
    <t>TECHNICAL ENGLISH- II</t>
  </si>
  <si>
    <t>C111.1</t>
  </si>
  <si>
    <t xml:space="preserve">Speak convincingly, express their opinions clearly, initiate a discussion, negotiate, argue using appropriate communicative strategies. </t>
  </si>
  <si>
    <t>C111.2</t>
  </si>
  <si>
    <t xml:space="preserve">Write effectively and persuasively and produce different types of writing such as narration, description, exposition and argument as well as creative, critical, analytical and evaluative writing. </t>
  </si>
  <si>
    <t>C111.3</t>
  </si>
  <si>
    <t xml:space="preserve">Read different genres of texts, infer implied meanings and critically analyse and evaluate them for ideas as well as for method of presentation. </t>
  </si>
  <si>
    <t>C111.4</t>
  </si>
  <si>
    <t xml:space="preserve">Listen/view and comprehend different spoken excerpts critically and infer unspoken and implied meanings. </t>
  </si>
  <si>
    <t>C111.5</t>
  </si>
  <si>
    <t>Identify topics and formulate questions for productive inquiry</t>
  </si>
  <si>
    <t>C111</t>
  </si>
  <si>
    <t>MA6251</t>
  </si>
  <si>
    <t>MATHEMATICS - II</t>
  </si>
  <si>
    <t>C112.1</t>
  </si>
  <si>
    <t>The students were imbibed with techniques in solving ordinary differential equations that model most of  the engineering problems  .</t>
  </si>
  <si>
    <t>C112.2</t>
  </si>
  <si>
    <t>The student were acquainted with the concepts of vector calculus-like Gradient, Divergence, Curl, Directional derivative, Irrotational vector and Solenoidal vector. The course gives an understanding of Vector integration, needed for problems in all engineering disciplines.</t>
  </si>
  <si>
    <t>C112.3</t>
  </si>
  <si>
    <t>To make the students to appreciate the purpose of using transforms to create new domain in which it is easier to handle the problem that is being investigated.</t>
  </si>
  <si>
    <t>C112.4</t>
  </si>
  <si>
    <t>To develop an understanding of the standard techniques of complex variable and mapping so as to enable the student to apply them with confidence, in application areas such as heat conduction, elasticity, fluid dynamics and flow of electric current .</t>
  </si>
  <si>
    <t>C112.5</t>
  </si>
  <si>
    <t>The student will be exposed to the concept of Cauchy’s integral theorem, Taylor and Laurent expansions, Singular points, Application of residue theorem to evaluate complex integrals.</t>
  </si>
  <si>
    <t>C112</t>
  </si>
  <si>
    <t>PH6251</t>
  </si>
  <si>
    <t>ENGINEERING PHYSICS - II</t>
  </si>
  <si>
    <t>C113.1</t>
  </si>
  <si>
    <t>Able to understand the conductors in metals using classical theory and quantum theory .</t>
  </si>
  <si>
    <t>C113.2</t>
  </si>
  <si>
    <t>Able to understand semiconductors , their properties and conductivity. Apply it to determine their band gap, variation of Fermi level with temperature for extrinsic and intrinsic semiconductors. Apply hall effect to identify the type of semiconductors.</t>
  </si>
  <si>
    <t>C113.3</t>
  </si>
  <si>
    <t>Able to understand the properties of different types of magnetic materials – Diamagnetic, Paramagnetic, Ferromagnetic ,Antiferromagnetic,Ferrites. Understands the phenomenon of superconductivity, its types and properties of superconductors and applications in SQUID, Cyrotron and magnetic levitation.</t>
  </si>
  <si>
    <t>C113.4</t>
  </si>
  <si>
    <t>Able to understand the properties of dielectric materials, various types of polarization and loss in dielectric materials. Apply the properties of dielectrics in fabrication of capacitors and transformer cores.</t>
  </si>
  <si>
    <t>C113.5</t>
  </si>
  <si>
    <t>Able to understand the different types of materials, metallic glass, SMA , Nanomaterials and CNT. Their properties and fabrication and apply to develop alloys of various composition with desirable properties.</t>
  </si>
  <si>
    <t>C113</t>
  </si>
  <si>
    <t>CY6251</t>
  </si>
  <si>
    <t>Engineering Chemistry - II</t>
  </si>
  <si>
    <t>C114.1</t>
  </si>
  <si>
    <t>Able to understand about the boiler feed water, scale deposits in boilers, sludge formation in boilers, boiler corrosion, caustic embrittlement ,priming and foaming, internal and external treatment of water and desalination process</t>
  </si>
  <si>
    <t>C114.2</t>
  </si>
  <si>
    <t>Able to understand the concept of Electrochemical cell, origin of electrode potential, electrochemical series and its significance,nernst equation ,corrosion and its types, prevention of corrosion – sacrificial anode method ,impressed current method, paints ,electroplating and electroless plating</t>
  </si>
  <si>
    <t>C114.3</t>
  </si>
  <si>
    <t>Able to understand the concept of nuclear energy, nuclear fission and fusion, nuclear reactor and its types, storage devices like solar cells ,wind energy and batteries.</t>
  </si>
  <si>
    <t>C114.4</t>
  </si>
  <si>
    <t>Able to understand the concept of abrasives and its types, refractories, properties of refractories, preparation and properties of cement and glass.</t>
  </si>
  <si>
    <t>C114.5</t>
  </si>
  <si>
    <t>Able to understand the concept of classification of fuels,analysis of coal, manufacture of metallurgical coke,manufacture of synthetic petrol,fractional distillation of petroleum,preparation and properties of natural gas, compressed natural and flue gas analysis.</t>
  </si>
  <si>
    <t>C114</t>
  </si>
  <si>
    <t>GE6252</t>
  </si>
  <si>
    <t>BASIC ELECTRICAL AND ELECTRONICS ENGINEERING</t>
  </si>
  <si>
    <t>C115.1</t>
  </si>
  <si>
    <t xml:space="preserve">Explain the working of measuring instruments and solve the basic dc and ac circuits. </t>
  </si>
  <si>
    <t>C115.2</t>
  </si>
  <si>
    <t xml:space="preserve">Describe the operation of dc generators, motors, single phase induction motors and transformers. </t>
  </si>
  <si>
    <t>C115.3</t>
  </si>
  <si>
    <t>Clarify the working of basic electronic devices such as diode, transistor and rectifier.</t>
  </si>
  <si>
    <t>C115.4</t>
  </si>
  <si>
    <t>Demonstrate operation of digital devices such as logic gates, counters, flip-flops analog to digital converts and digital to analog converters.</t>
  </si>
  <si>
    <t>C115.5</t>
  </si>
  <si>
    <t>Justify the knowledge on working of communication systems such as radio, radar, fax and television.</t>
  </si>
  <si>
    <t>C115</t>
  </si>
  <si>
    <t>GE6253</t>
  </si>
  <si>
    <t>ENGINEERING MECHANICS</t>
  </si>
  <si>
    <t>C116.1</t>
  </si>
  <si>
    <t>To understand and apply the concept of equilibrium of particles in 2D and 3D</t>
  </si>
  <si>
    <t>C116.2</t>
  </si>
  <si>
    <t>To understand and apply the concept of equilibrium of rigid bodies in 2D and 3D</t>
  </si>
  <si>
    <t>C116.3</t>
  </si>
  <si>
    <t>To understand and apply the concept of first,secondmoment of area and mass moment of inertia</t>
  </si>
  <si>
    <t>C116.4</t>
  </si>
  <si>
    <t>To understand and apply the kinetics and kinematics of particles</t>
  </si>
  <si>
    <t>C116.5</t>
  </si>
  <si>
    <t>To understand and apply the principles of friction, kinetics and kinematics of rigid bodies.</t>
  </si>
  <si>
    <t>C116</t>
  </si>
  <si>
    <t>GE6261</t>
  </si>
  <si>
    <t>COMPUTER AIDED DRAFTING AND MODELLING LABORATORY</t>
  </si>
  <si>
    <t>C117.1</t>
  </si>
  <si>
    <t>This study helps the students to handle the most basic software in design era to create drawings which plays the vital role in all aspects using various commands.</t>
  </si>
  <si>
    <t>C117.2</t>
  </si>
  <si>
    <t>Ability to draw the title block to access the drawing sheet quickly and also navigate through the description of the drawing easily for future reference. Ability to draw the ellipse of various foci and involute curve as per the applications.</t>
  </si>
  <si>
    <t>C117.3</t>
  </si>
  <si>
    <t>Ability to draw an object to decipher the front, top view and side view of the object diagrammatically by projecting it orthogonally.</t>
  </si>
  <si>
    <t>C117.4</t>
  </si>
  <si>
    <t>Ability to draw the plan of residential building and simple steel structures with the different types of joints as per the design calculations.</t>
  </si>
  <si>
    <t>C117.5</t>
  </si>
  <si>
    <t>Ability to draw the sectional and isometric view of various objects in different dimension.</t>
  </si>
  <si>
    <t>C117</t>
  </si>
  <si>
    <t>GE6262</t>
  </si>
  <si>
    <t>PHYSICS AND CHEMISTRY LABORATORY II</t>
  </si>
  <si>
    <t>C118.1</t>
  </si>
  <si>
    <t>Able to understand the thin film interference and diffraction types. Able to understand the concept of temporary hardness, permanent hardness and total hardness by using EDTA.</t>
  </si>
  <si>
    <t>C118.2</t>
  </si>
  <si>
    <t>Able to understand the concept about the basic properties of matter like stress, strain and types of moduli. Able to understand the concept about the amount and various types of alkalinity present in the given water sample.</t>
  </si>
  <si>
    <t>C118.3</t>
  </si>
  <si>
    <t>Able to understand the concept of optics like reflection, refraction, diffraction by using spectrometer prism. Able to understand the concept about the amount of copper present in brass.</t>
  </si>
  <si>
    <t>C118.4</t>
  </si>
  <si>
    <t>Able to understand the concept of coefficient of viscosity of the liquids. Able to understand the concept of determining the strength of given substance by precipitation titration using conductivity meter.</t>
  </si>
  <si>
    <t>C118.5</t>
  </si>
  <si>
    <t>Able to understand the concept about the basic properties of matter like stress, strain and types of moduli .Able to understand the concept of emf and finding the emf values by using potentiometer.</t>
  </si>
  <si>
    <t>C209.1</t>
  </si>
  <si>
    <t>C209.2</t>
  </si>
  <si>
    <t>C209.3</t>
  </si>
  <si>
    <t>C209.4</t>
  </si>
  <si>
    <t>C209.5</t>
  </si>
  <si>
    <t>CO, PO &amp; PSO Mapping for the Odd Semester of Academic Year 2015-2016 for the Batch 2014-2018</t>
  </si>
  <si>
    <t>II Year / III Semester (2014 - 2018 Batch)</t>
  </si>
  <si>
    <t>2015 - 2016 (Odd Semester)</t>
  </si>
  <si>
    <t>C201</t>
  </si>
  <si>
    <t>MA6351</t>
  </si>
  <si>
    <t>Transforms and Partial Differntial Equations</t>
  </si>
  <si>
    <t>C201.1</t>
  </si>
  <si>
    <t>Able to form the partial differential equations, find the solutions of first order partial differential equations and higher order linear partial differential equations with constant coefficients</t>
  </si>
  <si>
    <t>C201.2</t>
  </si>
  <si>
    <t>Able to expand the periodic function as a general form and complex form of Fourier series.  They can also find the Fourier series through harmonic analysis for discrete values of the function are given.</t>
  </si>
  <si>
    <t>C201.3</t>
  </si>
  <si>
    <t>Able to classify the partial differential equations. They can find the solutions to one dimensional wave equation, one dimensional and two dimensional heat conduction problems</t>
  </si>
  <si>
    <t>C201.4</t>
  </si>
  <si>
    <t>Able to find the Fourier transform and inverse Fourier transform of the function. They can understand the concepts of convolution theorem and Parseval’s identity on fourier transform. They can also evaluate the certain type of integrals using Fourier transform technique.</t>
  </si>
  <si>
    <t>C201.5</t>
  </si>
  <si>
    <t>Able to find the Z-transform of sequence and inverse Z-transform of function. They can form the difference equations and solving them using Z-transforms technique.</t>
  </si>
  <si>
    <t>C202</t>
  </si>
  <si>
    <t>CE6306</t>
  </si>
  <si>
    <t>Strength of Materials</t>
  </si>
  <si>
    <t>C202.1</t>
  </si>
  <si>
    <t>To understand the basics of Stress-Strain relationships and the deformation of solids</t>
  </si>
  <si>
    <t>C202.2</t>
  </si>
  <si>
    <t>To gain the fundamental knowledge on Transverse loading of beams and the stress distribution.</t>
  </si>
  <si>
    <t>C202.3</t>
  </si>
  <si>
    <t>To understand the torsional stresses developed in the shafts and the deflection in springs.</t>
  </si>
  <si>
    <t>C202.4</t>
  </si>
  <si>
    <t>To understand the methods of finding deflection of the beams</t>
  </si>
  <si>
    <t>C202.5</t>
  </si>
  <si>
    <t>To understand the stresses and deformation developed in the thin and thick cylinders</t>
  </si>
  <si>
    <t>C203</t>
  </si>
  <si>
    <t>ME6301</t>
  </si>
  <si>
    <t>Engineering Thermodynamics</t>
  </si>
  <si>
    <t>C203.1</t>
  </si>
  <si>
    <t>To familiarize the students to understand the fundamentals of thermodynamics and First law of thermodynamics along with its application to closed and open systems.</t>
  </si>
  <si>
    <t>C203.2</t>
  </si>
  <si>
    <t xml:space="preserve">To familiarize the students to understand the second law of thermodynamics and its corollaries, principle of increase in entropy, Available and non-available energy along with irreversibility. I and II law Efficiency. </t>
  </si>
  <si>
    <t>C203.3</t>
  </si>
  <si>
    <t>To familiarize the students to understand the Formation of steam and its thermodynamic properties, p-v, p-T, T-v, T-s, h-s diagrams. To familiarize the students to understand the Use of Steam Table and Mollier Chart. Ideal and actual Rankine cycles, Cycle Improvement Methods - Reheat and Regenerative cycles Binary and Combined cycles.</t>
  </si>
  <si>
    <t>C203.4</t>
  </si>
  <si>
    <t>To familiarize the students to understand the Properties of Ideal gas, Ideal and real gas comparison, Equations of state for ideal and real gases, Reduced properties, Compressibility factor, Generalised Compressibility Chart and its use, Maxwell relations, Tds Equations, Joule-Thomson Coefficient, and Clausius Clapeyron equation.</t>
  </si>
  <si>
    <t>C203.5</t>
  </si>
  <si>
    <t>To familiarize the students to understand the Dalton’s and Amagat’s Law, Properties of gas mixture, Psychrometric properties, Psychrometric charts, Property calculations of air vapour mixtures by using chart and expressions. Psychrometric processes and Simple Applications.</t>
  </si>
  <si>
    <t>C204</t>
  </si>
  <si>
    <t>CE6451</t>
  </si>
  <si>
    <t>Fluid Mechanics and Machinery</t>
  </si>
  <si>
    <t>C204.1</t>
  </si>
  <si>
    <t>To understand the basics concepts of fluid properties and their applications.</t>
  </si>
  <si>
    <t>C204.2</t>
  </si>
  <si>
    <t>To gain the fundamental knowledge on fluid flow through pipes of  various section and its losses and boundary layer concept.</t>
  </si>
  <si>
    <t>C204.3</t>
  </si>
  <si>
    <t>To formulate equations for model and prototype for various applications and analysing it dimensionally.</t>
  </si>
  <si>
    <t>C204.4</t>
  </si>
  <si>
    <t>To understand the working principle of various pumps and its performance evaluation and comparison.</t>
  </si>
  <si>
    <t>C204.5</t>
  </si>
  <si>
    <t>To understand the working principle of various turbine and its performance evaluation and comparison.</t>
  </si>
  <si>
    <t>C205</t>
  </si>
  <si>
    <t>ME6302</t>
  </si>
  <si>
    <t>Manufacturing Technology I</t>
  </si>
  <si>
    <t>C205.1</t>
  </si>
  <si>
    <t>To understand the basic concepts of casting process which involves the formation of mould, pattern types as per its application, types of furnace and the types of casting process exists.</t>
  </si>
  <si>
    <t>C205.2</t>
  </si>
  <si>
    <t>To understand the different methods of joining techniques using welding process as per the applications and its characteristics also involves the pros and cons in the  types of welding.</t>
  </si>
  <si>
    <t>C205.3</t>
  </si>
  <si>
    <t>To understand and to create the method of forming process as per the application in the current scenario which involves forging, rolling, drawing and extrusion with its advantages and defects.</t>
  </si>
  <si>
    <t>C205.4</t>
  </si>
  <si>
    <t>To understand the principle and applications of various types sheet metal operations, testing methods, types of forming processes and techniques in recent trends.</t>
  </si>
  <si>
    <t>C205.5</t>
  </si>
  <si>
    <t>To improve the conceptual skill in manufacturing the plastic components which involves thermoplastics and thermosetting process with different types as per the industrial applications.</t>
  </si>
  <si>
    <t>C206</t>
  </si>
  <si>
    <t>EE6351</t>
  </si>
  <si>
    <t>Electric Drives and Controls</t>
  </si>
  <si>
    <t>C206.1</t>
  </si>
  <si>
    <t>To understand the basic concepts of different types of electrical machines</t>
  </si>
  <si>
    <t>C206.2</t>
  </si>
  <si>
    <t>Able to understand and analyze different drive motors characteristics</t>
  </si>
  <si>
    <t>C206.3</t>
  </si>
  <si>
    <t>Able to understand the different methods of starting D.C motors and induction motors</t>
  </si>
  <si>
    <t>C206.4</t>
  </si>
  <si>
    <t>Able to analyze the conventional and solid-state speed control of DC drives</t>
  </si>
  <si>
    <t>C206.5</t>
  </si>
  <si>
    <t>Able to analyze the conventional and solid-state speed control of AC drives</t>
  </si>
  <si>
    <t>C207</t>
  </si>
  <si>
    <t>ME6311</t>
  </si>
  <si>
    <t>Manufacturing Technology I Laboratory</t>
  </si>
  <si>
    <t>C207.1</t>
  </si>
  <si>
    <t xml:space="preserve">To get familiar and understand with the basic machining operations in Lathe </t>
  </si>
  <si>
    <t>C207.2</t>
  </si>
  <si>
    <t xml:space="preserve">To get familiar and understand with the basic machining operations in special machine Shaper </t>
  </si>
  <si>
    <t>C207.3</t>
  </si>
  <si>
    <t xml:space="preserve">To get familiar and understand with the basic machining operations in Special machine  like Vertical </t>
  </si>
  <si>
    <t>C207.4</t>
  </si>
  <si>
    <t>To calculate the production lead time to convert the material into finished product using the various methods and conditions</t>
  </si>
  <si>
    <t>C207.5</t>
  </si>
  <si>
    <t>To get familiar and understand with the knurling and thread cutting  operations in Lathe</t>
  </si>
  <si>
    <t>C208</t>
  </si>
  <si>
    <t>CE6461</t>
  </si>
  <si>
    <t>Fluid Mechanics and Machinery Laboratory</t>
  </si>
  <si>
    <t>C208.1</t>
  </si>
  <si>
    <t>Calibrate flow measuring devices used in pipes.</t>
  </si>
  <si>
    <t>C208.2</t>
  </si>
  <si>
    <t>Determine the minor losses in pipes.</t>
  </si>
  <si>
    <t>C208.3</t>
  </si>
  <si>
    <t>Verification of fluid properties and Energy Principles.</t>
  </si>
  <si>
    <t>C208.4</t>
  </si>
  <si>
    <t>Study the performance of different types of hydraulic turbines.</t>
  </si>
  <si>
    <t>C208.5</t>
  </si>
  <si>
    <t>Study the performance of different types of pumps.</t>
  </si>
  <si>
    <t>C209</t>
  </si>
  <si>
    <t>EE6365</t>
  </si>
  <si>
    <t>Electrical Engineering Laboratory</t>
  </si>
  <si>
    <t>Knowledge on performance of DC Shunt and Series Motor and on  speed control behaviour of DC Shunt Motor.</t>
  </si>
  <si>
    <t>Knowledge on the Characteristics of DC Shunt generator on O.C and Load conditions.</t>
  </si>
  <si>
    <t>Knowledge on the performance of Single Phase Transformer.</t>
  </si>
  <si>
    <t>Knowledge on performance of Synchronous machine.</t>
  </si>
  <si>
    <t>Knowledge on performance and speed control behaviour of an induction motor.</t>
  </si>
  <si>
    <t>C210</t>
  </si>
  <si>
    <t>MA6452</t>
  </si>
  <si>
    <t>Statistics and Numerical Methods</t>
  </si>
  <si>
    <t>C211.1</t>
  </si>
  <si>
    <t>Students will gain the knowledge on Large Samples and Samples. These concepts are very useful in biological, economical and social experiments and all kinds of generalizations based on information about a smaller sample and larger samples. Apply the appropriate test in the problems related with sampling.</t>
  </si>
  <si>
    <t>C211.2</t>
  </si>
  <si>
    <t>ANOVA statistical significance result is independent of constant bias and scaling errors as well as the units used in expressing observations. In the era of mechanical calculation it was common to subtract a constant from all observations (when equivalent to dropping leading digits) to simplify data entry.</t>
  </si>
  <si>
    <t>C211.3</t>
  </si>
  <si>
    <t xml:space="preserve">Students will learn on nonlinear (algebraic or transcendental) equations and linear equations. Students learn to solve the Eigen value problem of a matrix numerically when analytical methods tend to fail to give solution and apply all these in their field like Vibrating systems, fluid dynamics. </t>
  </si>
  <si>
    <t>C211.4</t>
  </si>
  <si>
    <t>Students will learn to construct approximate polynomials that can be used in data representation using interpolation techniques to find the intermediate values. In particular, interpolation methods are extensively applied in the models of the different phenomena where experimental data must be used in computer studies where expressions of those data are required. The learners are introduced to numerical differentiation and integration techniques. The techniques are useful when the function in the analytical form is complicated</t>
  </si>
  <si>
    <t>C211.5</t>
  </si>
  <si>
    <t>Get an insight on ordinary differential equations which will be useful in solving engineering problems. Students learn about the different methods for solving first order and second order differential equations. It will be useful in attempting any engineering problems. ODE is applied in  specific mathematical fields like geometry, analytical mechanics, celestial mechanics and weather modelling </t>
  </si>
  <si>
    <t>C211</t>
  </si>
  <si>
    <t>ME6401</t>
  </si>
  <si>
    <t>Kinematics of Machinery</t>
  </si>
  <si>
    <t>C212.1</t>
  </si>
  <si>
    <t xml:space="preserve">To  apply fundamentals of mechanism for the design of new mechanisms </t>
  </si>
  <si>
    <t>C212.2</t>
  </si>
  <si>
    <t>To analyze the velocity and acceleration at any point in a link of  mechanisms for optimum design</t>
  </si>
  <si>
    <t>C212.3</t>
  </si>
  <si>
    <t>To understand the kinematics and design of cam and follower mechanism.</t>
  </si>
  <si>
    <t>C212.4</t>
  </si>
  <si>
    <t>To gain the knowledge on kinematics of gears and its applications in gear trains.</t>
  </si>
  <si>
    <t>C212.5</t>
  </si>
  <si>
    <t xml:space="preserve">To apply the effect of friction in belt drives, rope drives, brakes, clutches, screw jacks and bearings. </t>
  </si>
  <si>
    <t>C212</t>
  </si>
  <si>
    <t>ME6402</t>
  </si>
  <si>
    <t>Manufacturing Technology II</t>
  </si>
  <si>
    <t>C213.1</t>
  </si>
  <si>
    <t>To understand the basic concepts of metal cutting, different types of machine tools, tool materials, single point cutting tool geometry and cutting fluids used in manufacturing.</t>
  </si>
  <si>
    <t>C213.2</t>
  </si>
  <si>
    <t xml:space="preserve">To understand the working principle of types of turning machine and its operations along with power and machining time estimation. </t>
  </si>
  <si>
    <t>C213.3</t>
  </si>
  <si>
    <t>To understand working principles and applications of shaping, drilling, boring, milling and gear generating machines.</t>
  </si>
  <si>
    <t>C213.4</t>
  </si>
  <si>
    <t>To enrich the knowledge of abrasive process, types of grinding and broaching machines.</t>
  </si>
  <si>
    <t>C213.5</t>
  </si>
  <si>
    <t xml:space="preserve">Ability to understand the evolution, types, features and gaining the CNC programming knowledge, and micro machining. </t>
  </si>
  <si>
    <t>C213</t>
  </si>
  <si>
    <t>ME6403</t>
  </si>
  <si>
    <t>Engineering Materials and Metallurgy</t>
  </si>
  <si>
    <t>C214.1</t>
  </si>
  <si>
    <t>To identify the material constituents from phase diagram and to understand the classification of steels and cast iron.</t>
  </si>
  <si>
    <t>C214.2</t>
  </si>
  <si>
    <t xml:space="preserve">To understand the classification of various heat treatment process. </t>
  </si>
  <si>
    <t>C214.3</t>
  </si>
  <si>
    <t xml:space="preserve">To understand the effects of alloying elements and Engineering applications of ferrous and non-ferrous metals </t>
  </si>
  <si>
    <t>C214.4</t>
  </si>
  <si>
    <t>To understand the engineering applications of non-metallic materials.</t>
  </si>
  <si>
    <t>C214.5</t>
  </si>
  <si>
    <t>To understand the various deformation mechanisms and testing of various mechanical properties of materials</t>
  </si>
  <si>
    <t>C214</t>
  </si>
  <si>
    <t>GE6351</t>
  </si>
  <si>
    <t>Environmental Science and Engineering</t>
  </si>
  <si>
    <t>C215.1</t>
  </si>
  <si>
    <t>To obtain knowledge about environment, ecosystems and biodiversity.</t>
  </si>
  <si>
    <t>C215.2</t>
  </si>
  <si>
    <t>To take control measures of environmental pollution.</t>
  </si>
  <si>
    <t>C215.3</t>
  </si>
  <si>
    <t>To gain knowledge about natural resources and energy sources.</t>
  </si>
  <si>
    <t>C215.4</t>
  </si>
  <si>
    <t>To find and implement scientific, technological, economic and political solutions to environmental problems.</t>
  </si>
  <si>
    <t>C215.5</t>
  </si>
  <si>
    <t>To understand the impact of environment on human population.</t>
  </si>
  <si>
    <t>C215</t>
  </si>
  <si>
    <t>ME6404</t>
  </si>
  <si>
    <t>Thermal Engineering</t>
  </si>
  <si>
    <t>C216.1</t>
  </si>
  <si>
    <t>Ability to analyze the various gas power cycles</t>
  </si>
  <si>
    <t>C216.2</t>
  </si>
  <si>
    <t>Ability to understand the working principle of IC engines, its components and compute it’s performance.</t>
  </si>
  <si>
    <t>C216.3</t>
  </si>
  <si>
    <t xml:space="preserve"> Ability to design and analyze the steam nozzle &amp; turbines.</t>
  </si>
  <si>
    <t>C216.4</t>
  </si>
  <si>
    <t xml:space="preserve"> Ability to analyze the various types of compressor and select according to the applications.</t>
  </si>
  <si>
    <t>C216.5</t>
  </si>
  <si>
    <t xml:space="preserve"> Ability to understand the basic concepts of different types of refrigeration and air conditioning systems, and to compute cooling load calculations</t>
  </si>
  <si>
    <t>C216</t>
  </si>
  <si>
    <t>ME6411</t>
  </si>
  <si>
    <t>Manufacturing Technology II Laboratory</t>
  </si>
  <si>
    <t>C217.1</t>
  </si>
  <si>
    <t>Ability to use different machine tools to create complicated channels and Develop CNC part programming</t>
  </si>
  <si>
    <t>C217.2</t>
  </si>
  <si>
    <t>Ability to use different machine tools to manufacturing gears.</t>
  </si>
  <si>
    <t>C217.3</t>
  </si>
  <si>
    <t>Ability to use different machine tools for finishing operations</t>
  </si>
  <si>
    <t>C217.4</t>
  </si>
  <si>
    <t>Ability to measure various cutting forces on a cutting tool</t>
  </si>
  <si>
    <t>C217.5</t>
  </si>
  <si>
    <t>Ability to manufacture tools using cutter grinder</t>
  </si>
  <si>
    <t>C217</t>
  </si>
  <si>
    <t>ME6412</t>
  </si>
  <si>
    <t>Thermal Engineering I Laboratory</t>
  </si>
  <si>
    <t>C218.1</t>
  </si>
  <si>
    <t>Ability to draw valve timing of a 4-stroke  engine and port timing diagram of a 2-stroke engine</t>
  </si>
  <si>
    <t>C218.2</t>
  </si>
  <si>
    <t>Ability to conduct an experiment on an engine and study the performance characteristics, draw heat balance sheet</t>
  </si>
  <si>
    <t>C218.3</t>
  </si>
  <si>
    <t>Ability to conduct an experiment on a multi-cylinder engine and find out the indicated power</t>
  </si>
  <si>
    <t>C218.4</t>
  </si>
  <si>
    <t>Ability to perform a retardation test to find out frictional power of a diesel engine</t>
  </si>
  <si>
    <t>C218.5</t>
  </si>
  <si>
    <t>Ability to study the fuel and lubricant characteristics namely flash and fire points and also study the operating principle of Steam Generator and Steam Turbine</t>
  </si>
  <si>
    <t>C218</t>
  </si>
  <si>
    <t>CE6315</t>
  </si>
  <si>
    <t>Strength of Materials Laboratory</t>
  </si>
  <si>
    <t>C219.1</t>
  </si>
  <si>
    <t>To perform the experiments on different materials and to evaluate the mechanical properties when subjected to different types of loading.</t>
  </si>
  <si>
    <t>C219.2</t>
  </si>
  <si>
    <t>C219.3</t>
  </si>
  <si>
    <t>To verify the principles studied in strength of materials theory by performing experiments in the lab.</t>
  </si>
  <si>
    <t>C219.4</t>
  </si>
  <si>
    <t>To understand the microstructure behavior on ferrous and non-ferrous materials.</t>
  </si>
  <si>
    <t>C219.5</t>
  </si>
  <si>
    <t>To understand the various deformation mechanisms and testing of various materials</t>
  </si>
  <si>
    <t>CO, PO &amp; PSO Mapping for the Odd Semester of Academic Year 2016-2017 for the Batch 2014-2018</t>
  </si>
  <si>
    <t>2016 - 2017 (Odd Semester)</t>
  </si>
  <si>
    <t>C301</t>
  </si>
  <si>
    <t>ME6501</t>
  </si>
  <si>
    <t>Computer Aided Design</t>
  </si>
  <si>
    <t>C301.1</t>
  </si>
  <si>
    <t>Understand the different steps in product design and the advantages of concurrent engineering</t>
  </si>
  <si>
    <t>C301.2</t>
  </si>
  <si>
    <t>Know the representation of curves, surfaces and solid modelling techniques</t>
  </si>
  <si>
    <t>C301.3</t>
  </si>
  <si>
    <t>Understand the different algorithms for lines, surface, solid removal and types of shading techniques</t>
  </si>
  <si>
    <t>C301.4</t>
  </si>
  <si>
    <t>Understand the importance of tolerance and interference checking while assembling the parts</t>
  </si>
  <si>
    <t>C301.5</t>
  </si>
  <si>
    <t>Identify the different CAD standards available to store and communicate datas and images.</t>
  </si>
  <si>
    <t>C302</t>
  </si>
  <si>
    <t>ME6502</t>
  </si>
  <si>
    <t>Heat and Mass Transfer</t>
  </si>
  <si>
    <t>C302.1</t>
  </si>
  <si>
    <t>To understand the conductive heat transfer principle and its applications.</t>
  </si>
  <si>
    <t>C302.2</t>
  </si>
  <si>
    <t>To understand the convective heat transfer principle and its applications.</t>
  </si>
  <si>
    <t>C302.3</t>
  </si>
  <si>
    <t>To analyze the phase change heat transfer problems and sizing of heat exchangers.</t>
  </si>
  <si>
    <t>C302.4</t>
  </si>
  <si>
    <t>To understand the radiation heat transfer principle &amp; its applications</t>
  </si>
  <si>
    <t>C302.5</t>
  </si>
  <si>
    <t>To understand the basic concepts of mass transfer in analogous to heat transfer.</t>
  </si>
  <si>
    <t>C303</t>
  </si>
  <si>
    <t>ME6503</t>
  </si>
  <si>
    <t>Design of Machine Elements</t>
  </si>
  <si>
    <t>C303.1</t>
  </si>
  <si>
    <t>To understand and analyze stresses and strains in machine elements.</t>
  </si>
  <si>
    <t>C303.2</t>
  </si>
  <si>
    <t>To analyze and design the components for power transmission.</t>
  </si>
  <si>
    <t>C303.3</t>
  </si>
  <si>
    <t>To analyze the various stress developed in temporary and permanent joints.</t>
  </si>
  <si>
    <t>C303.4</t>
  </si>
  <si>
    <t>To design the energy storing elements, like springs &amp; flywheel.</t>
  </si>
  <si>
    <t>C303.5</t>
  </si>
  <si>
    <t>To design and implement the various types of standard bearings.</t>
  </si>
  <si>
    <t>C304</t>
  </si>
  <si>
    <t>ME6504</t>
  </si>
  <si>
    <t>Metrology and Measurements</t>
  </si>
  <si>
    <t>C304.1</t>
  </si>
  <si>
    <t>To understand the basics of metrology its relationship with the working Environment and its effects on measurements.</t>
  </si>
  <si>
    <t>C304.2</t>
  </si>
  <si>
    <t>To understand the various devices used and principle behind linear and angular measurement.</t>
  </si>
  <si>
    <t>C304.3</t>
  </si>
  <si>
    <t>To understand the usuage of laser interferometers and Coordinate measuring machine.</t>
  </si>
  <si>
    <t>C304.4</t>
  </si>
  <si>
    <t>To understand the various devices used and principle behind form measurements.</t>
  </si>
  <si>
    <t>C304.5</t>
  </si>
  <si>
    <t>To Understand the the various devices used and principle behind measurement of power , Flow and Temperature.</t>
  </si>
  <si>
    <t>C305</t>
  </si>
  <si>
    <t>ME6505</t>
  </si>
  <si>
    <t>Dynamics of Machines</t>
  </si>
  <si>
    <t>C305.1</t>
  </si>
  <si>
    <t>To understand the dynamic force analysis on reciprocating engine and turning moment diagrams of engines.</t>
  </si>
  <si>
    <t>C305.2</t>
  </si>
  <si>
    <t>To understand the static and dynamic balancing of rotating and reciprocating engines</t>
  </si>
  <si>
    <t>C305.3</t>
  </si>
  <si>
    <t>To understand the concept of free vibrations of mechanical systems</t>
  </si>
  <si>
    <t>C305.4</t>
  </si>
  <si>
    <t>To understand the concept of forced vibrations of mechanical systems</t>
  </si>
  <si>
    <t>C305.5</t>
  </si>
  <si>
    <t>To Understand the concept of control mechanisms</t>
  </si>
  <si>
    <t>C306</t>
  </si>
  <si>
    <t>GE6075</t>
  </si>
  <si>
    <t>Professional Ethics in Engineering</t>
  </si>
  <si>
    <t>C306.1</t>
  </si>
  <si>
    <t>To understand the importance of  human values and practicing yoga’s for stressManagement.</t>
  </si>
  <si>
    <t>C306.2</t>
  </si>
  <si>
    <t>To learn different theories of ethics and can apply ethical principles in society</t>
  </si>
  <si>
    <t>C306.3</t>
  </si>
  <si>
    <t>To experiment  the ethical issues and codes related to engineering</t>
  </si>
  <si>
    <t>C306.4</t>
  </si>
  <si>
    <t>To realize the safety, responsibilities and several  rights in the society</t>
  </si>
  <si>
    <t>C306.5</t>
  </si>
  <si>
    <t>To  understand  the  impact  of  several  global  issues  and  human  Social Responsibilities to eliminate the impacts.</t>
  </si>
  <si>
    <t>C307</t>
  </si>
  <si>
    <t>ME6511</t>
  </si>
  <si>
    <t>Dynamics Laboratory</t>
  </si>
  <si>
    <t>C307.1</t>
  </si>
  <si>
    <t>Ability to demonstrate the principles of kinematics of machinery.</t>
  </si>
  <si>
    <t>C307.2</t>
  </si>
  <si>
    <t>Ability to demonstrate the principles of dynamics of machinery.</t>
  </si>
  <si>
    <t>C307.3</t>
  </si>
  <si>
    <t>Ability to use the measuring devices for dynamic testing.</t>
  </si>
  <si>
    <t>C307.4</t>
  </si>
  <si>
    <t>Ability to study  the parameters of kinematics of machinery.</t>
  </si>
  <si>
    <t>C307.5</t>
  </si>
  <si>
    <t>Ability to study  the parameters of dynamics of machinery.</t>
  </si>
  <si>
    <t>C308</t>
  </si>
  <si>
    <t>ME6512</t>
  </si>
  <si>
    <t>Thermal Engineering Laboratory II</t>
  </si>
  <si>
    <t>C308.1</t>
  </si>
  <si>
    <t>Ability to determination of Thermal conductivity for a given material.</t>
  </si>
  <si>
    <t>C308.2</t>
  </si>
  <si>
    <t>Ability to determination of heat transfer coefficient for a given equipment.</t>
  </si>
  <si>
    <t>C038.3</t>
  </si>
  <si>
    <t>Ability to determination of Stefan Boltzmann constant and emissivity of a grey surface</t>
  </si>
  <si>
    <t>C308.4</t>
  </si>
  <si>
    <t>Ability to determination of effectiveness of a heat exchanger and cooling tower performance characteristics.</t>
  </si>
  <si>
    <t>C308.5</t>
  </si>
  <si>
    <t>Ability to determination of COP of an AC, refrigeration system and air compressor performance characteristics.</t>
  </si>
  <si>
    <t>C309</t>
  </si>
  <si>
    <t>ME6513</t>
  </si>
  <si>
    <t>Metrology and Measurements Laboratory</t>
  </si>
  <si>
    <t>C309.1</t>
  </si>
  <si>
    <t>To provide knowledge on various Metrological equipments available to measure the dimension of the components.</t>
  </si>
  <si>
    <t>C309.2</t>
  </si>
  <si>
    <t>To get familiar with flatness measurement equipment and surface roughness  measurement</t>
  </si>
  <si>
    <t>C309.3</t>
  </si>
  <si>
    <t>To provide knowledge about force, torque, temperature, displacement and vibration  measurements</t>
  </si>
  <si>
    <t>C309.4</t>
  </si>
  <si>
    <t>To provide knowledge about Use of slip gauges, Sine bar and measurement of Screw threads &amp; Gear tooth parameters.</t>
  </si>
  <si>
    <t>C309.5</t>
  </si>
  <si>
    <t>To Calibrate the measuring equipments using slip gauge</t>
  </si>
  <si>
    <t>III Year / VI Semester (2014 - 2018 Batch)</t>
  </si>
  <si>
    <t>2016 - 2017 (Even Semester)</t>
  </si>
  <si>
    <t>C310</t>
  </si>
  <si>
    <t>ME6601</t>
  </si>
  <si>
    <t>DESIGN OF TRANSMISSION SYSTEMS</t>
  </si>
  <si>
    <t>C311.1</t>
  </si>
  <si>
    <t>Ability to design flexible drive elements like belt, chain and rope drives .</t>
  </si>
  <si>
    <t>C311.2</t>
  </si>
  <si>
    <t>Ability to design parallel axis helical gears like spur gears.</t>
  </si>
  <si>
    <t>C311.3</t>
  </si>
  <si>
    <t>Ability to design bevel, worm and cross helical gears.</t>
  </si>
  <si>
    <t>C311.4</t>
  </si>
  <si>
    <t>Ability to design multispeed gear box for mechanical applications.</t>
  </si>
  <si>
    <t>C311.5</t>
  </si>
  <si>
    <t>Ability to design cam, clutches and brakes for automotive and mechanical applications.</t>
  </si>
  <si>
    <t>C311</t>
  </si>
  <si>
    <t>MG6851</t>
  </si>
  <si>
    <t>PRINCIPLES OF MANAGEMENT</t>
  </si>
  <si>
    <t>C312.1</t>
  </si>
  <si>
    <t>Understand the definition of management, evolution of management, types of business organization and role of managers in a business entity.</t>
  </si>
  <si>
    <t>C312.2</t>
  </si>
  <si>
    <t xml:space="preserve">Know and understand the planning strategy, setting an objective oriented planning, tools and techniques applied for planning and decision </t>
  </si>
  <si>
    <t>C312.3</t>
  </si>
  <si>
    <t xml:space="preserve">Understand the organization structure, roles, delegation of authority. Understand the human resource planning, recruitment process, training and development. </t>
  </si>
  <si>
    <t>C312.4</t>
  </si>
  <si>
    <t>Understand the importance of directing workforce, motivation to employees, job enrichment, essentials of communication between entities of business.</t>
  </si>
  <si>
    <t>C312.5</t>
  </si>
  <si>
    <t>Understand and generate budget controls, productivity improvement and control framework for achieving the above objectives.</t>
  </si>
  <si>
    <t>C312</t>
  </si>
  <si>
    <t xml:space="preserve"> ME6602</t>
  </si>
  <si>
    <t xml:space="preserve">AUTOMOBILE ENGINEERING </t>
  </si>
  <si>
    <t>C313.1</t>
  </si>
  <si>
    <t>Understand the various vehicle structure and Components of IC engine.</t>
  </si>
  <si>
    <t>C313.2</t>
  </si>
  <si>
    <t>Gain Knowledge in various auxiliary systems used in an automobile.</t>
  </si>
  <si>
    <t>C313.3</t>
  </si>
  <si>
    <t>Understand the principle and application of Transmission systems in an automobile.</t>
  </si>
  <si>
    <t>C313.4</t>
  </si>
  <si>
    <t>Demonstrate the use of steering, braking and suspension systems in an automobile</t>
  </si>
  <si>
    <t>C313.5</t>
  </si>
  <si>
    <t>Apply the advantages of various alternative energy sources.</t>
  </si>
  <si>
    <t>C313</t>
  </si>
  <si>
    <t>ME6603</t>
  </si>
  <si>
    <t xml:space="preserve">FINITE ELEMENT ANALYSIS </t>
  </si>
  <si>
    <t>C314.1</t>
  </si>
  <si>
    <t>Ability to solve boundary value problems and governing equation  in engineering fields</t>
  </si>
  <si>
    <t>C314.2</t>
  </si>
  <si>
    <t>Ability to solve one dimensional equation problems on field variable</t>
  </si>
  <si>
    <t>C314.3</t>
  </si>
  <si>
    <t>Ability to solve higher order equation using scalar and vector variable Equation</t>
  </si>
  <si>
    <t>C314.4</t>
  </si>
  <si>
    <t>Ability to solve problems on plane stress and plane strain conditions</t>
  </si>
  <si>
    <t>C314.5</t>
  </si>
  <si>
    <t>Ability to solve axisymmetry,  isoparametric element and serendipity element in numerical formulation</t>
  </si>
  <si>
    <t>C314</t>
  </si>
  <si>
    <t>ME6604</t>
  </si>
  <si>
    <t xml:space="preserve">GAS DYNAMICS AND JET PROPULSION </t>
  </si>
  <si>
    <t>C315.1</t>
  </si>
  <si>
    <t>Ability to learn the concept behind gas dynamics and understand the importance of compressible and incompressible flows, significance of energy equation of flow processes, and flows with variable area ducts such as nozzles and diffusers.</t>
  </si>
  <si>
    <t>C315.2</t>
  </si>
  <si>
    <t>Ability to study flows with constant area ducts such flow through pipelines, variation of flow properties due to change in area, frictional effects, heat transfer and understand the phenomena of Isentropic, Fanno and Rayleigh flows</t>
  </si>
  <si>
    <t>C315.3</t>
  </si>
  <si>
    <t>Ability to understand the concept of normal and oblique shock waves and their significance</t>
  </si>
  <si>
    <t>C315.4</t>
  </si>
  <si>
    <t xml:space="preserve">To understand the thrust equationand to study the operating principle of air breathing engines and its types, </t>
  </si>
  <si>
    <t>C315.5</t>
  </si>
  <si>
    <t>To understand the thrust equation and to study the operating principle of non-air breathing engines such as rockets</t>
  </si>
  <si>
    <t>C315</t>
  </si>
  <si>
    <t>ME6004</t>
  </si>
  <si>
    <t>UNCONVENTIONAL MACHINING PROCESSES</t>
  </si>
  <si>
    <t>C316.1</t>
  </si>
  <si>
    <t>To understand the need and classification of unconventional machining processes.</t>
  </si>
  <si>
    <t>C316.2</t>
  </si>
  <si>
    <t>To understand the construction, working principle, influence of process parameters and application of Mechanical Energy based processes.</t>
  </si>
  <si>
    <t>C316.3</t>
  </si>
  <si>
    <t>To understand the construction, working principle, influence of process parameters and application of Electrical Energy based processes.</t>
  </si>
  <si>
    <t>C316.4</t>
  </si>
  <si>
    <t>To understand the construction, working principle, influence of process parameters and application of  Chemical and Electro chemical Energy based processes.</t>
  </si>
  <si>
    <t>C316.5</t>
  </si>
  <si>
    <t>To understand the construction, working principle, influence of process parameters and application of  Thermal Energy based processes.</t>
  </si>
  <si>
    <t>C316</t>
  </si>
  <si>
    <t>ME6611</t>
  </si>
  <si>
    <t>CAD/CAM LABORATORY</t>
  </si>
  <si>
    <t>C317.1</t>
  </si>
  <si>
    <t>Ability to Develop 2D Part Models using Modeling Software.</t>
  </si>
  <si>
    <t>C317.2</t>
  </si>
  <si>
    <t>Ability to Develop 3D Part Models using Modeling Software.</t>
  </si>
  <si>
    <t>C317.3</t>
  </si>
  <si>
    <t>Ability to Assemble 3D Models using Modeling Software.</t>
  </si>
  <si>
    <t>C317.4</t>
  </si>
  <si>
    <t>Ability to Understand the CNC Control in Modern Manufacturing System.</t>
  </si>
  <si>
    <t>C317.5</t>
  </si>
  <si>
    <t>Ability to Prepare CNC Part Programming and Perform Manufacturing.</t>
  </si>
  <si>
    <t>C317</t>
  </si>
  <si>
    <t>ME6612</t>
  </si>
  <si>
    <t xml:space="preserve">Design and Fabrication Project </t>
  </si>
  <si>
    <t>C318.1</t>
  </si>
  <si>
    <t>Identify a topic in advanced areas of Mechanical Engineering</t>
  </si>
  <si>
    <t>C318.2</t>
  </si>
  <si>
    <t>Identify methods and materials to carry out experiments/develop code</t>
  </si>
  <si>
    <t>C318.3</t>
  </si>
  <si>
    <t>Review literature to identify gaps and define objectives &amp; scope of the work</t>
  </si>
  <si>
    <t>C318.4</t>
  </si>
  <si>
    <t>Reorganize the procedures with a concern for society, environment and ethics</t>
  </si>
  <si>
    <t>C318.5</t>
  </si>
  <si>
    <t>Generate and implement innovative ideas for social benefit</t>
  </si>
  <si>
    <t>C318</t>
  </si>
  <si>
    <t>GE6674</t>
  </si>
  <si>
    <t>COMMUNICATION AND SOFT SKILLS- LABORATORY BASED</t>
  </si>
  <si>
    <t>C319.1</t>
  </si>
  <si>
    <t>Ability to make presentations and participate in Group Discussions.</t>
  </si>
  <si>
    <t>C319.2</t>
  </si>
  <si>
    <t>Ability to Answer questions in Interviews.</t>
  </si>
  <si>
    <t>C319.3</t>
  </si>
  <si>
    <t>Ability to improve reading skills, writing skills, speaking skills.</t>
  </si>
  <si>
    <t>C319.4</t>
  </si>
  <si>
    <t>Ability to improve vocabulary, grammar, analytical skills</t>
  </si>
  <si>
    <t>C319.5</t>
  </si>
  <si>
    <t>Ability to improve soft skills, time management, team work.</t>
  </si>
  <si>
    <t>IV Year / VII Semester (2014 - 2018 Batch)</t>
  </si>
  <si>
    <t>2017 - 2018 (Odd Semester)</t>
  </si>
  <si>
    <t>C401</t>
  </si>
  <si>
    <t>ME6701</t>
  </si>
  <si>
    <t>Power Plant Engineering</t>
  </si>
  <si>
    <t>C401.1</t>
  </si>
  <si>
    <t>Ability to comprehend the Layout of modern coal power plant and its major components, Binary Cycles and Cogeneration systems.</t>
  </si>
  <si>
    <t>C401.2</t>
  </si>
  <si>
    <t xml:space="preserve">Able to understand the concept of Otto, Diesel, Dual &amp; Brayton Cycle - Analysis &amp;optimization and Components of Diesel and Gas Turbine power plants. </t>
  </si>
  <si>
    <t>C401.3</t>
  </si>
  <si>
    <t>Ability to know the Basics of Nuclear Engineering, Layout and subsystems of Nuclear Power Plants, Working of Nuclear Reactors : BWR, PWR, CANDU, Breeder, Gas Cooled and Liquid Metal Cooled Reactors. Safety measures for Nuclear Power plants.</t>
  </si>
  <si>
    <t>C401.4</t>
  </si>
  <si>
    <t>Ability to comprehend the concept of Hydro Electric Power Plants – Classification, Typical Layout and associated components including Turbines. Principle, Construction and working of Wind, Tidal, SPV, Solar Thermal, Geo Thermal, Biogas and Fuel Cell power systems.</t>
  </si>
  <si>
    <t>C401.5</t>
  </si>
  <si>
    <t>To understand the concept of Power tariff types, Load distribution parameters, load curve, Comparison of site selection criteria, relative merits &amp; demerits, Capital &amp; Operating Cost of different power plants. Pollution control technologies including Waste Disposal Options for Coal and Nuclear Power Plants.</t>
  </si>
  <si>
    <t>C402</t>
  </si>
  <si>
    <t xml:space="preserve">ME6702 </t>
  </si>
  <si>
    <t>Mechatronics</t>
  </si>
  <si>
    <t>C402.1</t>
  </si>
  <si>
    <t>To impart knowledge about the elements and techniques involved in Mechatronics system</t>
  </si>
  <si>
    <t>C402.2</t>
  </si>
  <si>
    <t>To understand the emerging field of automation.</t>
  </si>
  <si>
    <t>C402.3</t>
  </si>
  <si>
    <t>To design mechatronics system with the help of Microprocessor</t>
  </si>
  <si>
    <t>C402.4</t>
  </si>
  <si>
    <t xml:space="preserve">To design mechatronics system with PLC </t>
  </si>
  <si>
    <t>C402.5</t>
  </si>
  <si>
    <t>To design mechatronics system with other electrical and Electronics Circuits</t>
  </si>
  <si>
    <t>C403</t>
  </si>
  <si>
    <t>ME6703</t>
  </si>
  <si>
    <t>Computeer Integrated Manufacturing Systems</t>
  </si>
  <si>
    <t>C403.1</t>
  </si>
  <si>
    <t>Ability to understand management art, managerial roles and human relations in an organization and to make students aware of the types of business organizations and its environmental cultures.</t>
  </si>
  <si>
    <t>C403.2</t>
  </si>
  <si>
    <t>Ability to understand the nature and purpose of planning and also how the planning process is carried out in setting the objectives followed by understanding policy making, strategic planning and decision making process.</t>
  </si>
  <si>
    <t>C403.3</t>
  </si>
  <si>
    <t>To make Students clear about the types of organization, delegation of authority, centralization and decentralization process which results to gain knowledge about human resource management and career planning and management.</t>
  </si>
  <si>
    <t>C403.4</t>
  </si>
  <si>
    <t>Ability to understand the foundations of individual and group behaviours, motivational aspects and also to improve the leadership qualities to break the barriers for an effective communication.</t>
  </si>
  <si>
    <t>C403.5</t>
  </si>
  <si>
    <t>Ability to understand the controlling techniques in an organization and proper application of computers for a effective management control.</t>
  </si>
  <si>
    <t>C404</t>
  </si>
  <si>
    <t>GE6757</t>
  </si>
  <si>
    <t>Total Quality Management</t>
  </si>
  <si>
    <t>C404.1</t>
  </si>
  <si>
    <t xml:space="preserve">To understand the frame work of Total Quality Management emphasizing the importance of quality and customers </t>
  </si>
  <si>
    <t>C404.2</t>
  </si>
  <si>
    <t xml:space="preserve">To understand  the TQM principles with reference to qualities of leadership, employee involvement and team work for the continuous process improvement </t>
  </si>
  <si>
    <t>C404.3</t>
  </si>
  <si>
    <t>To understand and apply the conventional and new management tool  procedures for Total Quality Management</t>
  </si>
  <si>
    <t>C404.4</t>
  </si>
  <si>
    <t>To learn the various tools of performance measures for the implementation of quality management</t>
  </si>
  <si>
    <t>C404.5</t>
  </si>
  <si>
    <t>To understand the need for quality regulatory system and its documentation procedures</t>
  </si>
  <si>
    <t>C405</t>
  </si>
  <si>
    <t>ME6005</t>
  </si>
  <si>
    <t>Process Planning and cost Estimation</t>
  </si>
  <si>
    <t>C405.1</t>
  </si>
  <si>
    <t>Ability to use the concepts of process planning for various products.</t>
  </si>
  <si>
    <t>C405.2</t>
  </si>
  <si>
    <t>Ability to use the concepts of cost estimation for various products.</t>
  </si>
  <si>
    <t>C405.3</t>
  </si>
  <si>
    <t>Ability to use the Machining time calculation for various process.</t>
  </si>
  <si>
    <t>C405.4</t>
  </si>
  <si>
    <t>Ability to use of process planning with cost Estimation concepts.</t>
  </si>
  <si>
    <t>C405.5</t>
  </si>
  <si>
    <t>Ability to use of process planning with Machining time concepts.</t>
  </si>
  <si>
    <t>C406</t>
  </si>
  <si>
    <t>ME6010</t>
  </si>
  <si>
    <t>Robotics</t>
  </si>
  <si>
    <t>C406.1</t>
  </si>
  <si>
    <t>To understand the functions of the basic components of a Robot.</t>
  </si>
  <si>
    <t>C406.2</t>
  </si>
  <si>
    <t>To study the use of various types of End of Effectors</t>
  </si>
  <si>
    <t>C406.3</t>
  </si>
  <si>
    <t>To understand the working of sensors and machine vision system</t>
  </si>
  <si>
    <t>C406.4</t>
  </si>
  <si>
    <t>To impart knowledge in Robot Kinematics and Programming</t>
  </si>
  <si>
    <t>C406.5</t>
  </si>
  <si>
    <t>To learn Robot safety issues and economics.</t>
  </si>
  <si>
    <t>C407</t>
  </si>
  <si>
    <t>ME6711</t>
  </si>
  <si>
    <t>Simulation and Analysis Laboratory</t>
  </si>
  <si>
    <t>C407.1</t>
  </si>
  <si>
    <t>To get familiar with the Finite Element (FE) modeling of structural elements with loading and boundary conditions</t>
  </si>
  <si>
    <t>C407.2</t>
  </si>
  <si>
    <t>To understand and apply the structural and dynamic analysis of strcutural elements</t>
  </si>
  <si>
    <t>C407.3</t>
  </si>
  <si>
    <t>To understand and apply the types thermal and dynamic analysis of strcutural elements.</t>
  </si>
  <si>
    <t>C407.4</t>
  </si>
  <si>
    <t>To learn and solve core mechanical engineering problems using MATLAB computational package.</t>
  </si>
  <si>
    <t>C407.5</t>
  </si>
  <si>
    <t>Explain Verification and Validation of simulation model.</t>
  </si>
  <si>
    <t>C408</t>
  </si>
  <si>
    <t>ME6712</t>
  </si>
  <si>
    <t>Mechatronics Laboratory</t>
  </si>
  <si>
    <t>C408.1</t>
  </si>
  <si>
    <t>To know the design, modeling &amp; analysis of basic pneumatic Systems</t>
  </si>
  <si>
    <t>C408.2</t>
  </si>
  <si>
    <t>To know the design, modeling &amp; analysis of basic electrical and electro pneumatic Systems</t>
  </si>
  <si>
    <t>C408.3</t>
  </si>
  <si>
    <t>To know the design, modeling &amp; analysis of basic hydraulic Systems</t>
  </si>
  <si>
    <t>C408.4</t>
  </si>
  <si>
    <t xml:space="preserve">To know the method of programming the PLC and Labview </t>
  </si>
  <si>
    <t>C408.5</t>
  </si>
  <si>
    <t>To enable the students to understand the concept of mechatronics</t>
  </si>
  <si>
    <t>C409</t>
  </si>
  <si>
    <t>ME 6713</t>
  </si>
  <si>
    <t>Comprehension</t>
  </si>
  <si>
    <t>C409.1</t>
  </si>
  <si>
    <t xml:space="preserve">Ability to Apply the knowledge acquired during the earlier semesters to real life problems </t>
  </si>
  <si>
    <t>C409.2</t>
  </si>
  <si>
    <t xml:space="preserve">Understand  the fundamentals of contemporary manufacturing systems including materials, manufacturing process, product and process control, computer integrated manufacture and quality.  </t>
  </si>
  <si>
    <t>C409.3</t>
  </si>
  <si>
    <t>The students able to work in groups and solve a variety of problem.</t>
  </si>
  <si>
    <t>C409.4</t>
  </si>
  <si>
    <t>Ability to track out the objective type questions in engineering courses</t>
  </si>
  <si>
    <t>C409.5</t>
  </si>
  <si>
    <t>To understand the importance of  design, analysis and automation in the field of mechanical engineering</t>
  </si>
  <si>
    <t>IV  Year / VIII Semester (2014 - 2018 Batch)</t>
  </si>
  <si>
    <t>2017 - 2018 (Even Semester)</t>
  </si>
  <si>
    <t>C410</t>
  </si>
  <si>
    <t>MG6863</t>
  </si>
  <si>
    <t>ENGINEERING ECONOMICS</t>
  </si>
  <si>
    <t>C411.1</t>
  </si>
  <si>
    <t>Ability to apply basic economic concepts in economic analysis</t>
  </si>
  <si>
    <t>C411.2</t>
  </si>
  <si>
    <t>Ability to learn time value of money and interest rates</t>
  </si>
  <si>
    <t>C411.3</t>
  </si>
  <si>
    <t>Ability to learn revenue based and cost based cash flow analysis</t>
  </si>
  <si>
    <t>C411.4</t>
  </si>
  <si>
    <t>Ability to learn replacement and maintenance based on economic life</t>
  </si>
  <si>
    <t>C411.5</t>
  </si>
  <si>
    <t>Ability to learn depreciation and inflation based on economic life</t>
  </si>
  <si>
    <t>C411</t>
  </si>
  <si>
    <t>IE6605</t>
  </si>
  <si>
    <t>Production planning and control</t>
  </si>
  <si>
    <t>C412.1</t>
  </si>
  <si>
    <t>Explain various production control methods which can be applied to specific situations and state their relationship to the product/process involved. </t>
  </si>
  <si>
    <t>C412.2</t>
  </si>
  <si>
    <t>Make forecasts in the manufacturing and service sectors using selected quantitative and qualitative techniques.</t>
  </si>
  <si>
    <t>C412.3</t>
  </si>
  <si>
    <t>Apply the principles and techniques for planning and control of the production and service systems to optimize/make best use of resources.</t>
  </si>
  <si>
    <t>C412.4</t>
  </si>
  <si>
    <t>Understand the importance and function of inventory and to be able to apply selected techniques for its control and management under dependent and independent demand circumstances</t>
  </si>
  <si>
    <t>C412.5</t>
  </si>
  <si>
    <t>Demonstrate and explain the use of Manufacturing Requirements Planning (MRP2), Just - In - Time (JIT) techniques in terms of operation and their importance in Lean World Class Manufacturing. </t>
  </si>
  <si>
    <t>C412</t>
  </si>
  <si>
    <t>ME6016</t>
  </si>
  <si>
    <t xml:space="preserve">ADVANCED I.C ENGINES </t>
  </si>
  <si>
    <t>C413.1</t>
  </si>
  <si>
    <t xml:space="preserve">Ability to understand the performance &amp; characteristics a S.I Engine. </t>
  </si>
  <si>
    <t>C413.2</t>
  </si>
  <si>
    <t xml:space="preserve">Ability to understand about various injection systems, Fuel Spray behavior, Stages of combustion, Turbo charging, Combustion chambers and Knocking in C.I Engine. </t>
  </si>
  <si>
    <t>C413.3</t>
  </si>
  <si>
    <t>Ability to understand various pollutants and its formations, method of controlling Emissions, Methods of measurement, Emission norms and Driving cycles.</t>
  </si>
  <si>
    <t>C413.4</t>
  </si>
  <si>
    <t>Ability to understand various alternative fuels, their suitability and corresponding Engine Modifications.</t>
  </si>
  <si>
    <t>C413.5</t>
  </si>
  <si>
    <t>Ability to understand about the recent trends in I.C. Engine’s Injection Systems, Combustion, ignition, Hybrid Vehicles and Onboard Diagnostics.</t>
  </si>
  <si>
    <t>C413</t>
  </si>
  <si>
    <t>ME6811</t>
  </si>
  <si>
    <t>Project work</t>
  </si>
  <si>
    <t>C414.1</t>
  </si>
  <si>
    <t xml:space="preserve">Identify a topic in advanced areas of Mechanical Engineering
Identify methods and materials to carry out experiments/develop code
</t>
  </si>
  <si>
    <t>C414.2</t>
  </si>
  <si>
    <t xml:space="preserve">Review literature to identify gaps and define objectives &amp; scope of the work
Reorganize the procedures with a concern for society, environment and ethics
</t>
  </si>
  <si>
    <t>C414.3</t>
  </si>
  <si>
    <t xml:space="preserve">Generate and implement innovative ideas for social benefit
Analyze and discuss the results to draw valid conclusions
</t>
  </si>
  <si>
    <t>C414.4</t>
  </si>
  <si>
    <t xml:space="preserve">Develop a prototypes/models, experimental set-up and software systems necessary to meet the objectives
Prepare a report as per recommended format and defend the work
</t>
  </si>
  <si>
    <t>C414.5</t>
  </si>
  <si>
    <t>Explore the possibility of publishing papers in peer reviewed journals/conference proceedings</t>
  </si>
  <si>
    <t>Average</t>
  </si>
  <si>
    <t>Mapping of Programme Outcomes</t>
  </si>
  <si>
    <t>Course</t>
  </si>
  <si>
    <t>Attainment of Programme Specific Outcomes</t>
  </si>
  <si>
    <t>R2013</t>
  </si>
  <si>
    <t xml:space="preserve">Mapping of PO for the the Batch 2014-2018 (Regulations 2013) </t>
  </si>
  <si>
    <t>Attainment Level of PSO for the the Batch 2014-2018  (Regulations 2013)</t>
  </si>
  <si>
    <t>Course Code</t>
  </si>
  <si>
    <t>Attainment through Internal Assessment</t>
  </si>
  <si>
    <t>Attainment through University Examination</t>
  </si>
  <si>
    <t>Total</t>
  </si>
  <si>
    <t>% of</t>
  </si>
  <si>
    <t>Attainment</t>
  </si>
  <si>
    <t>Attainment of Program Outcomes</t>
  </si>
  <si>
    <t>Direct</t>
  </si>
  <si>
    <t>Indirect</t>
  </si>
  <si>
    <t>Attainment levels of POs</t>
  </si>
  <si>
    <t>Attainment of Program Specific Outcomes</t>
  </si>
  <si>
    <t>Direct Attainment</t>
  </si>
  <si>
    <t>Indirect Attainment</t>
  </si>
  <si>
    <t>Attainment levels of</t>
  </si>
  <si>
    <t>SAMPLE COPY</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</si>
</sst>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22"/>
      <color theme="1"/>
      <name val="Times New Roman"/>
      <family val="1"/>
    </font>
    <font>
      <b/>
      <sz val="20"/>
      <color theme="1"/>
      <name val="Calibri"/>
      <family val="2"/>
      <scheme val="minor"/>
    </font>
    <font>
      <b/>
      <sz val="18"/>
      <color theme="1"/>
      <name val="Times New Roman"/>
      <family val="1"/>
    </font>
    <font>
      <b/>
      <sz val="11"/>
      <color rgb="FFC00000"/>
      <name val="Calibri"/>
      <family val="2"/>
      <scheme val="minor"/>
    </font>
    <font>
      <b/>
      <sz val="14"/>
      <color theme="1"/>
      <name val="Times New Roman"/>
      <family val="1"/>
    </font>
    <font>
      <b/>
      <sz val="14"/>
      <color theme="1"/>
      <name val="Calibri"/>
      <family val="2"/>
      <scheme val="minor"/>
    </font>
    <font>
      <b/>
      <sz val="10"/>
      <color theme="1"/>
      <name val="Times New Roman"/>
      <family val="1"/>
    </font>
    <font>
      <b/>
      <sz val="11"/>
      <color theme="1"/>
      <name val="Times New Roman"/>
      <family val="1"/>
    </font>
    <font>
      <b/>
      <sz val="12"/>
      <color theme="1"/>
      <name val="Times New Roman"/>
      <family val="1"/>
    </font>
    <font>
      <sz val="12"/>
      <color theme="1"/>
      <name val="Times New Roman"/>
      <family val="1"/>
    </font>
    <font>
      <b/>
      <sz val="28"/>
      <color theme="1"/>
      <name val="Calibri"/>
      <family val="2"/>
      <scheme val="minor"/>
    </font>
    <font>
      <sz val="12"/>
      <color rgb="FF000000"/>
      <name val="Times New Roman"/>
      <family val="1"/>
    </font>
    <font>
      <b/>
      <sz val="16"/>
      <color theme="1"/>
      <name val="Arial Black"/>
      <family val="2"/>
    </font>
  </fonts>
  <fills count="12">
    <fill>
      <patternFill patternType="none"/>
    </fill>
    <fill>
      <patternFill patternType="gray125"/>
    </fill>
    <fill>
      <patternFill patternType="solid">
        <fgColor rgb="FFFFFF9B"/>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DEFE"/>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medium">
        <color indexed="64"/>
      </right>
      <top style="medium">
        <color theme="1"/>
      </top>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indexed="64"/>
      </right>
      <top/>
      <bottom style="thin">
        <color theme="1"/>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theme="1"/>
      </left>
      <right style="medium">
        <color theme="1"/>
      </right>
      <top/>
      <bottom style="medium">
        <color indexed="64"/>
      </bottom>
      <diagonal/>
    </border>
    <border>
      <left style="medium">
        <color indexed="64"/>
      </left>
      <right style="thin">
        <color theme="1"/>
      </right>
      <top/>
      <bottom style="thin">
        <color theme="1"/>
      </bottom>
      <diagonal/>
    </border>
    <border>
      <left/>
      <right style="medium">
        <color indexed="64"/>
      </right>
      <top/>
      <bottom style="thin">
        <color theme="1"/>
      </bottom>
      <diagonal/>
    </border>
    <border>
      <left style="medium">
        <color indexed="64"/>
      </left>
      <right style="medium">
        <color indexed="64"/>
      </right>
      <top/>
      <bottom style="thin">
        <color theme="1"/>
      </bottom>
      <diagonal/>
    </border>
    <border>
      <left style="medium">
        <color theme="1"/>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1"/>
      </left>
      <right style="medium">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thin">
        <color theme="1"/>
      </top>
      <bottom style="thin">
        <color theme="1"/>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medium">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style="medium">
        <color indexed="64"/>
      </left>
      <right style="thin">
        <color theme="1"/>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style="thin">
        <color indexed="64"/>
      </left>
      <right/>
      <top/>
      <bottom style="medium">
        <color theme="1"/>
      </bottom>
      <diagonal/>
    </border>
    <border>
      <left style="thin">
        <color theme="1"/>
      </left>
      <right style="thin">
        <color theme="1"/>
      </right>
      <top/>
      <bottom style="medium">
        <color theme="1"/>
      </bottom>
      <diagonal/>
    </border>
    <border>
      <left/>
      <right style="thin">
        <color indexed="64"/>
      </right>
      <top/>
      <bottom style="medium">
        <color theme="1"/>
      </bottom>
      <diagonal/>
    </border>
    <border>
      <left style="thin">
        <color indexed="64"/>
      </left>
      <right style="medium">
        <color theme="1"/>
      </right>
      <top/>
      <bottom style="medium">
        <color theme="1"/>
      </bottom>
      <diagonal/>
    </border>
    <border>
      <left style="thin">
        <color theme="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s>
  <cellStyleXfs count="1">
    <xf numFmtId="0" fontId="0" fillId="0" borderId="0"/>
  </cellStyleXfs>
  <cellXfs count="247">
    <xf numFmtId="0" fontId="0" fillId="0" borderId="0" xfId="0"/>
    <xf numFmtId="0" fontId="0" fillId="0" borderId="0" xfId="0" applyAlignment="1">
      <alignment wrapText="1"/>
    </xf>
    <xf numFmtId="0" fontId="4" fillId="0" borderId="0" xfId="0" applyFont="1" applyAlignment="1" applyProtection="1">
      <alignment vertical="center" wrapText="1"/>
      <protection locked="0"/>
    </xf>
    <xf numFmtId="0" fontId="5" fillId="3" borderId="18" xfId="0" applyFont="1" applyFill="1" applyBorder="1" applyAlignment="1">
      <alignment horizontal="center" vertical="center" wrapText="1"/>
    </xf>
    <xf numFmtId="0" fontId="6" fillId="2" borderId="20" xfId="0" applyFont="1" applyFill="1" applyBorder="1" applyAlignment="1" applyProtection="1">
      <alignment vertical="center" wrapText="1"/>
      <protection locked="0"/>
    </xf>
    <xf numFmtId="0" fontId="1" fillId="5" borderId="23" xfId="0" applyFont="1" applyFill="1" applyBorder="1" applyAlignment="1">
      <alignment horizontal="left" wrapText="1"/>
    </xf>
    <xf numFmtId="0" fontId="7" fillId="5" borderId="25" xfId="0" applyFont="1" applyFill="1" applyBorder="1" applyAlignment="1">
      <alignment vertical="center" wrapText="1"/>
    </xf>
    <xf numFmtId="0" fontId="0" fillId="0" borderId="0" xfId="0" applyAlignment="1">
      <alignment horizontal="center"/>
    </xf>
    <xf numFmtId="0" fontId="9" fillId="9" borderId="24"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37" xfId="0" applyFont="1" applyFill="1" applyBorder="1" applyAlignment="1">
      <alignment horizontal="center" vertical="center" wrapText="1"/>
    </xf>
    <xf numFmtId="0" fontId="0" fillId="0" borderId="0" xfId="0" applyBorder="1" applyAlignment="1">
      <alignment horizontal="center"/>
    </xf>
    <xf numFmtId="0" fontId="10" fillId="5" borderId="38" xfId="0" applyFont="1" applyFill="1" applyBorder="1" applyAlignment="1" applyProtection="1">
      <alignment horizontal="center" vertical="center" wrapText="1"/>
      <protection locked="0"/>
    </xf>
    <xf numFmtId="0" fontId="9" fillId="6" borderId="39" xfId="0" applyFont="1" applyFill="1" applyBorder="1" applyAlignment="1" applyProtection="1">
      <alignment horizontal="center" vertical="center" wrapText="1"/>
    </xf>
    <xf numFmtId="0" fontId="11" fillId="5" borderId="40" xfId="0" applyFont="1" applyFill="1" applyBorder="1" applyAlignment="1" applyProtection="1">
      <alignment vertical="center" wrapText="1"/>
    </xf>
    <xf numFmtId="0" fontId="9" fillId="6" borderId="41" xfId="0" applyFont="1" applyFill="1" applyBorder="1" applyAlignment="1" applyProtection="1">
      <alignment horizontal="center" vertical="center" wrapText="1"/>
    </xf>
    <xf numFmtId="0" fontId="11" fillId="5" borderId="19" xfId="0" applyFont="1" applyFill="1" applyBorder="1" applyAlignment="1" applyProtection="1">
      <alignment horizontal="center" vertical="center" wrapText="1"/>
      <protection locked="0"/>
    </xf>
    <xf numFmtId="0" fontId="11" fillId="5" borderId="42" xfId="0" applyFont="1" applyFill="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11" fillId="5" borderId="43" xfId="0" applyFont="1" applyFill="1" applyBorder="1" applyAlignment="1" applyProtection="1">
      <alignment horizontal="center" vertical="center" wrapText="1"/>
      <protection locked="0"/>
    </xf>
    <xf numFmtId="0" fontId="11" fillId="5" borderId="44" xfId="0" applyFont="1" applyFill="1" applyBorder="1" applyAlignment="1" applyProtection="1">
      <alignment horizontal="center" vertical="center" wrapText="1"/>
      <protection locked="0"/>
    </xf>
    <xf numFmtId="0" fontId="11" fillId="5" borderId="45" xfId="0" applyFont="1" applyFill="1" applyBorder="1" applyAlignment="1" applyProtection="1">
      <alignment horizontal="center" vertical="center" wrapText="1"/>
      <protection locked="0"/>
    </xf>
    <xf numFmtId="0" fontId="10" fillId="5" borderId="46" xfId="0" applyFont="1" applyFill="1" applyBorder="1" applyAlignment="1" applyProtection="1">
      <alignment horizontal="center" vertical="center" wrapText="1"/>
      <protection locked="0"/>
    </xf>
    <xf numFmtId="0" fontId="9" fillId="6" borderId="47" xfId="0" applyFont="1" applyFill="1" applyBorder="1" applyAlignment="1" applyProtection="1">
      <alignment horizontal="center" vertical="center" wrapText="1"/>
    </xf>
    <xf numFmtId="0" fontId="11" fillId="5" borderId="48" xfId="0" applyFont="1" applyFill="1" applyBorder="1" applyAlignment="1" applyProtection="1">
      <alignment vertical="center" wrapText="1"/>
    </xf>
    <xf numFmtId="0" fontId="9" fillId="6" borderId="49"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wrapText="1"/>
      <protection locked="0"/>
    </xf>
    <xf numFmtId="0" fontId="11" fillId="5" borderId="50" xfId="0" applyFont="1" applyFill="1" applyBorder="1" applyAlignment="1" applyProtection="1">
      <alignment horizontal="center" vertical="center" wrapText="1"/>
      <protection locked="0"/>
    </xf>
    <xf numFmtId="0" fontId="11" fillId="5" borderId="23" xfId="0" applyFont="1" applyFill="1" applyBorder="1" applyAlignment="1" applyProtection="1">
      <alignment horizontal="center" vertical="center" wrapText="1"/>
      <protection locked="0"/>
    </xf>
    <xf numFmtId="0" fontId="11" fillId="5" borderId="51" xfId="0" applyFont="1" applyFill="1" applyBorder="1" applyAlignment="1" applyProtection="1">
      <alignment horizontal="center" vertical="center" wrapText="1"/>
      <protection locked="0"/>
    </xf>
    <xf numFmtId="0" fontId="11" fillId="5" borderId="52" xfId="0" applyFont="1" applyFill="1" applyBorder="1" applyAlignment="1" applyProtection="1">
      <alignment horizontal="center" vertical="center" wrapText="1"/>
      <protection locked="0"/>
    </xf>
    <xf numFmtId="0" fontId="11" fillId="5" borderId="53" xfId="0" applyFont="1" applyFill="1" applyBorder="1" applyAlignment="1" applyProtection="1">
      <alignment horizontal="center" vertical="center" wrapText="1"/>
      <protection locked="0"/>
    </xf>
    <xf numFmtId="0" fontId="10" fillId="5" borderId="54" xfId="0" applyFont="1" applyFill="1" applyBorder="1" applyAlignment="1" applyProtection="1">
      <alignment horizontal="center" vertical="center" wrapText="1"/>
      <protection locked="0"/>
    </xf>
    <xf numFmtId="0" fontId="9" fillId="6" borderId="55" xfId="0" applyFont="1" applyFill="1" applyBorder="1" applyAlignment="1" applyProtection="1">
      <alignment horizontal="center" vertical="center" wrapText="1"/>
    </xf>
    <xf numFmtId="0" fontId="11" fillId="5" borderId="56" xfId="0" applyFont="1" applyFill="1" applyBorder="1" applyAlignment="1" applyProtection="1">
      <alignment vertical="center" wrapText="1"/>
    </xf>
    <xf numFmtId="0" fontId="9" fillId="6" borderId="57" xfId="0" applyFont="1" applyFill="1" applyBorder="1" applyAlignment="1" applyProtection="1">
      <alignment horizontal="center" vertical="center" wrapText="1"/>
    </xf>
    <xf numFmtId="0" fontId="11" fillId="5" borderId="58" xfId="0" applyFont="1" applyFill="1" applyBorder="1" applyAlignment="1" applyProtection="1">
      <alignment horizontal="center" vertical="center" wrapText="1"/>
      <protection locked="0"/>
    </xf>
    <xf numFmtId="0" fontId="11" fillId="5" borderId="59" xfId="0" applyFont="1" applyFill="1" applyBorder="1" applyAlignment="1" applyProtection="1">
      <alignment horizontal="center" vertical="center" wrapText="1"/>
      <protection locked="0"/>
    </xf>
    <xf numFmtId="0" fontId="11" fillId="5" borderId="60" xfId="0" applyFont="1" applyFill="1" applyBorder="1" applyAlignment="1" applyProtection="1">
      <alignment horizontal="center" vertical="center" wrapText="1"/>
      <protection locked="0"/>
    </xf>
    <xf numFmtId="0" fontId="11" fillId="5" borderId="61" xfId="0" applyFont="1" applyFill="1" applyBorder="1" applyAlignment="1" applyProtection="1">
      <alignment horizontal="center" vertical="center" wrapText="1"/>
      <protection locked="0"/>
    </xf>
    <xf numFmtId="0" fontId="11" fillId="5" borderId="62" xfId="0" applyFont="1" applyFill="1" applyBorder="1" applyAlignment="1" applyProtection="1">
      <alignment horizontal="center" vertical="center" wrapText="1"/>
      <protection locked="0"/>
    </xf>
    <xf numFmtId="0" fontId="11" fillId="5" borderId="63" xfId="0" applyFont="1" applyFill="1" applyBorder="1" applyAlignment="1" applyProtection="1">
      <alignment horizontal="center" vertical="center" wrapText="1"/>
      <protection locked="0"/>
    </xf>
    <xf numFmtId="0" fontId="5" fillId="3" borderId="64" xfId="0" applyFont="1" applyFill="1" applyBorder="1" applyAlignment="1">
      <alignment horizontal="center" vertical="center" wrapText="1"/>
    </xf>
    <xf numFmtId="0" fontId="11" fillId="5" borderId="40" xfId="0" applyFont="1" applyFill="1" applyBorder="1" applyAlignment="1" applyProtection="1">
      <alignment horizontal="left" vertical="center" wrapText="1"/>
    </xf>
    <xf numFmtId="0" fontId="11" fillId="5" borderId="48" xfId="0" applyFont="1" applyFill="1" applyBorder="1" applyAlignment="1" applyProtection="1">
      <alignment horizontal="left" vertical="center" wrapText="1"/>
    </xf>
    <xf numFmtId="0" fontId="11" fillId="5" borderId="56" xfId="0" applyFont="1" applyFill="1" applyBorder="1" applyAlignment="1" applyProtection="1">
      <alignment horizontal="left" vertical="center" wrapText="1"/>
    </xf>
    <xf numFmtId="0" fontId="6" fillId="2" borderId="14" xfId="0" applyFont="1" applyFill="1" applyBorder="1" applyAlignment="1" applyProtection="1">
      <alignment vertical="center" wrapText="1"/>
      <protection locked="0"/>
    </xf>
    <xf numFmtId="0" fontId="1" fillId="5" borderId="66" xfId="0" applyFont="1" applyFill="1" applyBorder="1" applyAlignment="1">
      <alignment horizontal="left" wrapText="1"/>
    </xf>
    <xf numFmtId="0" fontId="7" fillId="5" borderId="17" xfId="0" applyFont="1" applyFill="1" applyBorder="1" applyAlignment="1">
      <alignment vertical="center" wrapText="1"/>
    </xf>
    <xf numFmtId="0" fontId="7" fillId="5" borderId="67" xfId="0" applyFont="1" applyFill="1" applyBorder="1" applyAlignment="1">
      <alignment vertical="center" wrapText="1"/>
    </xf>
    <xf numFmtId="0" fontId="4" fillId="0" borderId="0" xfId="0" applyFont="1" applyAlignment="1" applyProtection="1">
      <alignment vertical="center"/>
      <protection locked="0"/>
    </xf>
    <xf numFmtId="0" fontId="0" fillId="0" borderId="0" xfId="0" applyAlignment="1">
      <alignment horizontal="center" wrapText="1"/>
    </xf>
    <xf numFmtId="0" fontId="0" fillId="0" borderId="0" xfId="0" applyBorder="1" applyAlignment="1">
      <alignment horizontal="center" wrapText="1"/>
    </xf>
    <xf numFmtId="0" fontId="11" fillId="5" borderId="43" xfId="0" applyFont="1" applyFill="1" applyBorder="1" applyAlignment="1" applyProtection="1">
      <alignment horizontal="center" vertical="center"/>
      <protection locked="0"/>
    </xf>
    <xf numFmtId="0" fontId="11" fillId="5" borderId="44" xfId="0" applyFont="1" applyFill="1" applyBorder="1" applyAlignment="1" applyProtection="1">
      <alignment horizontal="center" vertical="center"/>
      <protection locked="0"/>
    </xf>
    <xf numFmtId="0" fontId="11" fillId="5" borderId="45" xfId="0" applyFont="1" applyFill="1" applyBorder="1" applyAlignment="1" applyProtection="1">
      <alignment horizontal="center" vertical="center"/>
      <protection locked="0"/>
    </xf>
    <xf numFmtId="0" fontId="11" fillId="5" borderId="51" xfId="0" applyFont="1" applyFill="1" applyBorder="1" applyAlignment="1" applyProtection="1">
      <alignment horizontal="center" vertical="center"/>
      <protection locked="0"/>
    </xf>
    <xf numFmtId="0" fontId="11" fillId="5" borderId="52" xfId="0" applyFont="1" applyFill="1" applyBorder="1" applyAlignment="1" applyProtection="1">
      <alignment horizontal="center" vertical="center"/>
      <protection locked="0"/>
    </xf>
    <xf numFmtId="0" fontId="11" fillId="5" borderId="53" xfId="0" applyFont="1" applyFill="1" applyBorder="1" applyAlignment="1" applyProtection="1">
      <alignment horizontal="center" vertical="center"/>
      <protection locked="0"/>
    </xf>
    <xf numFmtId="0" fontId="10" fillId="5" borderId="72" xfId="0" applyFont="1" applyFill="1" applyBorder="1" applyAlignment="1" applyProtection="1">
      <alignment horizontal="center" vertical="center" wrapText="1"/>
      <protection locked="0"/>
    </xf>
    <xf numFmtId="0" fontId="11" fillId="5" borderId="61" xfId="0" applyFont="1" applyFill="1" applyBorder="1" applyAlignment="1" applyProtection="1">
      <alignment horizontal="center" vertical="center"/>
      <protection locked="0"/>
    </xf>
    <xf numFmtId="0" fontId="11" fillId="5" borderId="62" xfId="0" applyFont="1" applyFill="1" applyBorder="1" applyAlignment="1" applyProtection="1">
      <alignment horizontal="center" vertical="center"/>
      <protection locked="0"/>
    </xf>
    <xf numFmtId="0" fontId="11" fillId="5" borderId="63"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wrapText="1"/>
    </xf>
    <xf numFmtId="0" fontId="9" fillId="9" borderId="25" xfId="0" applyFont="1" applyFill="1" applyBorder="1" applyAlignment="1">
      <alignment horizontal="center" vertical="center"/>
    </xf>
    <xf numFmtId="0" fontId="10" fillId="5" borderId="38" xfId="0" applyFont="1" applyFill="1" applyBorder="1" applyAlignment="1" applyProtection="1">
      <alignment horizontal="center" vertical="center"/>
      <protection locked="0"/>
    </xf>
    <xf numFmtId="0" fontId="9" fillId="6" borderId="39" xfId="0" applyFont="1" applyFill="1" applyBorder="1" applyAlignment="1" applyProtection="1">
      <alignment horizontal="center" vertical="center"/>
    </xf>
    <xf numFmtId="0" fontId="9" fillId="6" borderId="41" xfId="0" applyFont="1" applyFill="1" applyBorder="1" applyAlignment="1" applyProtection="1">
      <alignment horizontal="center" vertical="center"/>
    </xf>
    <xf numFmtId="0" fontId="11" fillId="5" borderId="19"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protection locked="0"/>
    </xf>
    <xf numFmtId="0" fontId="10" fillId="5" borderId="46" xfId="0" applyFont="1" applyFill="1" applyBorder="1" applyAlignment="1" applyProtection="1">
      <alignment horizontal="center" vertical="center"/>
      <protection locked="0"/>
    </xf>
    <xf numFmtId="0" fontId="9" fillId="6" borderId="47" xfId="0" applyFont="1" applyFill="1" applyBorder="1" applyAlignment="1" applyProtection="1">
      <alignment horizontal="center" vertical="center"/>
    </xf>
    <xf numFmtId="0" fontId="9" fillId="6" borderId="49" xfId="0" applyFont="1" applyFill="1" applyBorder="1" applyAlignment="1" applyProtection="1">
      <alignment horizontal="center" vertical="center"/>
    </xf>
    <xf numFmtId="0" fontId="11" fillId="5" borderId="22" xfId="0" applyFont="1" applyFill="1" applyBorder="1" applyAlignment="1" applyProtection="1">
      <alignment horizontal="center" vertical="center"/>
      <protection locked="0"/>
    </xf>
    <xf numFmtId="0" fontId="11" fillId="5" borderId="50" xfId="0" applyFont="1" applyFill="1" applyBorder="1" applyAlignment="1" applyProtection="1">
      <alignment horizontal="center" vertical="center"/>
      <protection locked="0"/>
    </xf>
    <xf numFmtId="0" fontId="11" fillId="5" borderId="23" xfId="0" applyFont="1" applyFill="1" applyBorder="1" applyAlignment="1" applyProtection="1">
      <alignment horizontal="center" vertical="center"/>
      <protection locked="0"/>
    </xf>
    <xf numFmtId="0" fontId="10" fillId="5" borderId="54" xfId="0" applyFont="1" applyFill="1" applyBorder="1" applyAlignment="1" applyProtection="1">
      <alignment horizontal="center" vertical="center"/>
      <protection locked="0"/>
    </xf>
    <xf numFmtId="0" fontId="9" fillId="6" borderId="55" xfId="0" applyFont="1" applyFill="1" applyBorder="1" applyAlignment="1" applyProtection="1">
      <alignment horizontal="center" vertical="center"/>
    </xf>
    <xf numFmtId="0" fontId="9" fillId="6" borderId="57" xfId="0" applyFont="1" applyFill="1" applyBorder="1" applyAlignment="1" applyProtection="1">
      <alignment horizontal="center" vertical="center"/>
    </xf>
    <xf numFmtId="0" fontId="11" fillId="5" borderId="58" xfId="0" applyFont="1" applyFill="1" applyBorder="1" applyAlignment="1" applyProtection="1">
      <alignment horizontal="center" vertical="center"/>
      <protection locked="0"/>
    </xf>
    <xf numFmtId="0" fontId="11" fillId="5" borderId="59" xfId="0" applyFont="1" applyFill="1" applyBorder="1" applyAlignment="1" applyProtection="1">
      <alignment horizontal="center" vertical="center"/>
      <protection locked="0"/>
    </xf>
    <xf numFmtId="0" fontId="11" fillId="5" borderId="60" xfId="0" applyFont="1" applyFill="1" applyBorder="1" applyAlignment="1" applyProtection="1">
      <alignment horizontal="center" vertical="center"/>
      <protection locked="0"/>
    </xf>
    <xf numFmtId="0" fontId="9" fillId="4" borderId="9" xfId="0" applyFont="1" applyFill="1" applyBorder="1" applyAlignment="1" applyProtection="1">
      <alignment vertical="center"/>
    </xf>
    <xf numFmtId="2" fontId="10" fillId="5" borderId="75" xfId="0" applyNumberFormat="1" applyFont="1" applyFill="1" applyBorder="1" applyAlignment="1" applyProtection="1">
      <alignment horizontal="center" vertical="center"/>
      <protection locked="0"/>
    </xf>
    <xf numFmtId="2" fontId="10" fillId="5" borderId="76" xfId="0" applyNumberFormat="1" applyFont="1" applyFill="1" applyBorder="1" applyAlignment="1" applyProtection="1">
      <alignment horizontal="center" vertical="center"/>
      <protection locked="0"/>
    </xf>
    <xf numFmtId="2" fontId="10" fillId="5" borderId="77" xfId="0" applyNumberFormat="1" applyFont="1" applyFill="1" applyBorder="1" applyAlignment="1" applyProtection="1">
      <alignment horizontal="center" vertical="center"/>
      <protection locked="0"/>
    </xf>
    <xf numFmtId="2" fontId="10" fillId="5" borderId="78" xfId="0" applyNumberFormat="1" applyFont="1" applyFill="1" applyBorder="1" applyAlignment="1" applyProtection="1">
      <alignment horizontal="center" vertical="center"/>
      <protection locked="0"/>
    </xf>
    <xf numFmtId="2" fontId="10" fillId="5" borderId="79" xfId="0" applyNumberFormat="1" applyFont="1" applyFill="1" applyBorder="1" applyAlignment="1" applyProtection="1">
      <alignment horizontal="center" vertical="center"/>
      <protection locked="0"/>
    </xf>
    <xf numFmtId="2" fontId="10" fillId="5" borderId="80" xfId="0" applyNumberFormat="1" applyFont="1" applyFill="1" applyBorder="1" applyAlignment="1" applyProtection="1">
      <alignment horizontal="center" vertical="center"/>
      <protection locked="0"/>
    </xf>
    <xf numFmtId="2" fontId="10" fillId="5" borderId="35" xfId="0" applyNumberFormat="1" applyFont="1" applyFill="1" applyBorder="1" applyAlignment="1" applyProtection="1">
      <alignment horizontal="center" vertical="center"/>
      <protection locked="0"/>
    </xf>
    <xf numFmtId="2" fontId="10" fillId="5" borderId="36" xfId="0" applyNumberFormat="1" applyFont="1" applyFill="1" applyBorder="1" applyAlignment="1" applyProtection="1">
      <alignment horizontal="center" vertical="center"/>
      <protection locked="0"/>
    </xf>
    <xf numFmtId="2" fontId="10" fillId="5" borderId="81" xfId="0" applyNumberFormat="1" applyFont="1" applyFill="1" applyBorder="1" applyAlignment="1" applyProtection="1">
      <alignment horizontal="center" vertical="center"/>
      <protection locked="0"/>
    </xf>
    <xf numFmtId="0" fontId="0" fillId="0" borderId="0" xfId="0" applyFill="1" applyBorder="1" applyAlignment="1">
      <alignment horizontal="center"/>
    </xf>
    <xf numFmtId="2" fontId="0" fillId="0" borderId="0" xfId="0" applyNumberFormat="1" applyFill="1" applyBorder="1" applyAlignment="1">
      <alignment horizontal="center"/>
    </xf>
    <xf numFmtId="0" fontId="1" fillId="7" borderId="82" xfId="0" applyFont="1" applyFill="1" applyBorder="1" applyAlignment="1">
      <alignment horizontal="center"/>
    </xf>
    <xf numFmtId="2" fontId="1" fillId="7" borderId="83" xfId="0" applyNumberFormat="1" applyFont="1" applyFill="1" applyBorder="1" applyAlignment="1">
      <alignment horizontal="center"/>
    </xf>
    <xf numFmtId="2" fontId="1" fillId="7" borderId="84" xfId="0" applyNumberFormat="1" applyFont="1" applyFill="1" applyBorder="1" applyAlignment="1">
      <alignment horizontal="center"/>
    </xf>
    <xf numFmtId="2" fontId="1" fillId="7" borderId="85" xfId="0" applyNumberFormat="1" applyFont="1" applyFill="1" applyBorder="1" applyAlignment="1">
      <alignment horizontal="center"/>
    </xf>
    <xf numFmtId="0" fontId="0" fillId="0" borderId="86" xfId="0" applyFill="1" applyBorder="1" applyAlignment="1">
      <alignment horizontal="center"/>
    </xf>
    <xf numFmtId="2" fontId="0" fillId="0" borderId="43"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2" xfId="0" applyNumberFormat="1" applyBorder="1" applyAlignment="1">
      <alignment horizontal="center" vertical="center"/>
    </xf>
    <xf numFmtId="2" fontId="0" fillId="0" borderId="20" xfId="0" applyNumberFormat="1" applyBorder="1" applyAlignment="1">
      <alignment horizontal="center" vertical="center"/>
    </xf>
    <xf numFmtId="0" fontId="0" fillId="0" borderId="87" xfId="0" applyFill="1" applyBorder="1" applyAlignment="1">
      <alignment horizontal="center"/>
    </xf>
    <xf numFmtId="2" fontId="0" fillId="0" borderId="51" xfId="0" applyNumberFormat="1" applyFill="1" applyBorder="1" applyAlignment="1">
      <alignment horizontal="center" vertical="center"/>
    </xf>
    <xf numFmtId="2" fontId="0" fillId="0" borderId="50" xfId="0" applyNumberFormat="1" applyFill="1" applyBorder="1" applyAlignment="1">
      <alignment horizontal="center" vertical="center"/>
    </xf>
    <xf numFmtId="2" fontId="0" fillId="0" borderId="50" xfId="0" applyNumberFormat="1" applyBorder="1" applyAlignment="1">
      <alignment horizontal="center" vertical="center"/>
    </xf>
    <xf numFmtId="2" fontId="0" fillId="0" borderId="23" xfId="0" applyNumberFormat="1" applyBorder="1" applyAlignment="1">
      <alignment horizontal="center" vertical="center"/>
    </xf>
    <xf numFmtId="2" fontId="0" fillId="0" borderId="51" xfId="0" applyNumberFormat="1" applyBorder="1" applyAlignment="1">
      <alignment horizontal="center" vertical="center"/>
    </xf>
    <xf numFmtId="0" fontId="0" fillId="0" borderId="88" xfId="0" applyFill="1" applyBorder="1" applyAlignment="1">
      <alignment horizontal="center"/>
    </xf>
    <xf numFmtId="2" fontId="0" fillId="0" borderId="68" xfId="0" applyNumberFormat="1" applyBorder="1" applyAlignment="1">
      <alignment horizontal="center" vertical="center"/>
    </xf>
    <xf numFmtId="2" fontId="0" fillId="0" borderId="34" xfId="0" applyNumberFormat="1" applyBorder="1" applyAlignment="1">
      <alignment horizontal="center" vertical="center"/>
    </xf>
    <xf numFmtId="2" fontId="0" fillId="0" borderId="25" xfId="0" applyNumberFormat="1" applyBorder="1" applyAlignment="1">
      <alignment horizontal="center" vertical="center"/>
    </xf>
    <xf numFmtId="2" fontId="1" fillId="7" borderId="89" xfId="0" applyNumberFormat="1" applyFont="1" applyFill="1" applyBorder="1" applyAlignment="1">
      <alignment horizontal="center"/>
    </xf>
    <xf numFmtId="2" fontId="1" fillId="10" borderId="83" xfId="0" applyNumberFormat="1" applyFont="1" applyFill="1" applyBorder="1" applyAlignment="1">
      <alignment horizontal="center"/>
    </xf>
    <xf numFmtId="2" fontId="1" fillId="10" borderId="84" xfId="0" applyNumberFormat="1" applyFont="1" applyFill="1" applyBorder="1" applyAlignment="1">
      <alignment horizontal="center"/>
    </xf>
    <xf numFmtId="2" fontId="1" fillId="10" borderId="85" xfId="0" applyNumberFormat="1" applyFont="1" applyFill="1" applyBorder="1" applyAlignment="1">
      <alignment horizontal="center"/>
    </xf>
    <xf numFmtId="2" fontId="0" fillId="0" borderId="20" xfId="0" applyNumberFormat="1" applyFill="1" applyBorder="1" applyAlignment="1">
      <alignment horizontal="center" vertical="center"/>
    </xf>
    <xf numFmtId="2" fontId="0" fillId="10" borderId="19" xfId="0" applyNumberFormat="1" applyFill="1" applyBorder="1" applyAlignment="1">
      <alignment horizontal="center" vertical="center"/>
    </xf>
    <xf numFmtId="2" fontId="0" fillId="10" borderId="42" xfId="0" applyNumberFormat="1" applyFill="1" applyBorder="1" applyAlignment="1">
      <alignment horizontal="center" vertical="center"/>
    </xf>
    <xf numFmtId="2" fontId="0" fillId="10" borderId="20" xfId="0" applyNumberFormat="1" applyFill="1" applyBorder="1" applyAlignment="1">
      <alignment horizontal="center" vertical="center"/>
    </xf>
    <xf numFmtId="2" fontId="0" fillId="0" borderId="23" xfId="0" applyNumberFormat="1" applyFill="1" applyBorder="1" applyAlignment="1">
      <alignment horizontal="center" vertical="center"/>
    </xf>
    <xf numFmtId="2" fontId="0" fillId="10" borderId="22" xfId="0" applyNumberFormat="1" applyFill="1" applyBorder="1" applyAlignment="1">
      <alignment horizontal="center" vertical="center"/>
    </xf>
    <xf numFmtId="2" fontId="0" fillId="10" borderId="50" xfId="0" applyNumberFormat="1" applyFill="1" applyBorder="1" applyAlignment="1">
      <alignment horizontal="center" vertical="center"/>
    </xf>
    <xf numFmtId="2" fontId="0" fillId="10" borderId="23" xfId="0" applyNumberFormat="1" applyFill="1" applyBorder="1" applyAlignment="1">
      <alignment horizontal="center" vertical="center"/>
    </xf>
    <xf numFmtId="2" fontId="0" fillId="10" borderId="24" xfId="0" applyNumberFormat="1" applyFill="1" applyBorder="1" applyAlignment="1">
      <alignment horizontal="center" vertical="center"/>
    </xf>
    <xf numFmtId="2" fontId="0" fillId="10" borderId="34" xfId="0" applyNumberFormat="1" applyFill="1" applyBorder="1" applyAlignment="1">
      <alignment horizontal="center" vertical="center"/>
    </xf>
    <xf numFmtId="2" fontId="0" fillId="10" borderId="25" xfId="0" applyNumberFormat="1" applyFill="1" applyBorder="1" applyAlignment="1">
      <alignment horizontal="center" vertical="center"/>
    </xf>
    <xf numFmtId="0" fontId="10" fillId="0" borderId="91" xfId="0" applyFont="1" applyBorder="1" applyAlignment="1">
      <alignment horizontal="center" vertical="center" wrapText="1"/>
    </xf>
    <xf numFmtId="0" fontId="10" fillId="0" borderId="93" xfId="0" applyFont="1" applyBorder="1" applyAlignment="1">
      <alignment horizontal="center" vertical="center" wrapText="1"/>
    </xf>
    <xf numFmtId="0" fontId="11" fillId="0" borderId="92" xfId="0" applyFont="1" applyBorder="1" applyAlignment="1">
      <alignment horizontal="center" vertical="center" wrapText="1"/>
    </xf>
    <xf numFmtId="0" fontId="13" fillId="0" borderId="93"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13" fillId="0" borderId="92" xfId="0" applyFont="1" applyBorder="1" applyAlignment="1">
      <alignment horizontal="center" vertical="center" wrapText="1"/>
    </xf>
    <xf numFmtId="0" fontId="10" fillId="0" borderId="96" xfId="0" applyFont="1" applyBorder="1" applyAlignment="1">
      <alignment horizontal="center" vertical="center" wrapText="1"/>
    </xf>
    <xf numFmtId="0" fontId="10" fillId="3" borderId="0" xfId="0" applyFont="1" applyFill="1" applyAlignment="1">
      <alignment horizontal="left" vertical="center" indent="15"/>
    </xf>
    <xf numFmtId="0" fontId="0" fillId="3" borderId="0" xfId="0" applyFill="1"/>
    <xf numFmtId="0" fontId="10" fillId="3" borderId="0" xfId="0" applyFont="1" applyFill="1" applyAlignment="1">
      <alignment horizontal="left" vertical="center" indent="12"/>
    </xf>
    <xf numFmtId="0" fontId="14" fillId="11" borderId="0" xfId="0" applyFont="1" applyFill="1" applyAlignment="1">
      <alignment horizontal="center"/>
    </xf>
    <xf numFmtId="0" fontId="6" fillId="8" borderId="30"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32"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6" fillId="6" borderId="14"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7" fillId="4" borderId="21" xfId="0" applyFont="1" applyFill="1" applyBorder="1" applyAlignment="1">
      <alignment horizontal="center" wrapText="1"/>
    </xf>
    <xf numFmtId="0" fontId="7" fillId="4" borderId="66"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8" fillId="6" borderId="26" xfId="0" applyFont="1" applyFill="1" applyBorder="1" applyAlignment="1" applyProtection="1">
      <alignment horizontal="center" vertical="center" wrapText="1"/>
    </xf>
    <xf numFmtId="0" fontId="8" fillId="6" borderId="33" xfId="0" applyFont="1" applyFill="1" applyBorder="1" applyAlignment="1" applyProtection="1">
      <alignment horizontal="center" vertical="center" wrapText="1"/>
    </xf>
    <xf numFmtId="0" fontId="6" fillId="7" borderId="27" xfId="0" applyFont="1" applyFill="1" applyBorder="1" applyAlignment="1" applyProtection="1">
      <alignment horizontal="center" vertical="center" wrapText="1"/>
      <protection locked="0"/>
    </xf>
    <xf numFmtId="0" fontId="6" fillId="7" borderId="28" xfId="0" applyFont="1" applyFill="1" applyBorder="1" applyAlignment="1" applyProtection="1">
      <alignment horizontal="center" vertical="center" wrapText="1"/>
      <protection locked="0"/>
    </xf>
    <xf numFmtId="0" fontId="6" fillId="7" borderId="29"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7" fillId="4" borderId="22" xfId="0" applyFont="1" applyFill="1" applyBorder="1" applyAlignment="1">
      <alignment horizontal="center" wrapText="1"/>
    </xf>
    <xf numFmtId="0" fontId="7" fillId="4" borderId="24"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4"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6" fillId="8" borderId="31"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7" borderId="69" xfId="0" applyFont="1" applyFill="1" applyBorder="1" applyAlignment="1" applyProtection="1">
      <alignment horizontal="center" vertical="center" wrapText="1"/>
      <protection locked="0"/>
    </xf>
    <xf numFmtId="0" fontId="6" fillId="7" borderId="70" xfId="0" applyFont="1" applyFill="1" applyBorder="1" applyAlignment="1" applyProtection="1">
      <alignment horizontal="center" vertical="center" wrapText="1"/>
      <protection locked="0"/>
    </xf>
    <xf numFmtId="0" fontId="6" fillId="7" borderId="71"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wrapText="1"/>
    </xf>
    <xf numFmtId="0" fontId="6" fillId="6" borderId="42"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7" fillId="4" borderId="51" xfId="0" applyFont="1" applyFill="1" applyBorder="1" applyAlignment="1">
      <alignment horizontal="center" wrapText="1"/>
    </xf>
    <xf numFmtId="0" fontId="7" fillId="4" borderId="50" xfId="0" applyFont="1" applyFill="1" applyBorder="1" applyAlignment="1">
      <alignment horizontal="center" wrapText="1"/>
    </xf>
    <xf numFmtId="0" fontId="7" fillId="4" borderId="68"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4" fillId="3" borderId="68"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4" fillId="3" borderId="25" xfId="0" applyFont="1" applyFill="1" applyBorder="1" applyAlignment="1" applyProtection="1">
      <alignment horizontal="center" vertical="center"/>
    </xf>
    <xf numFmtId="0" fontId="3" fillId="3" borderId="9" xfId="0" applyFont="1" applyFill="1" applyBorder="1" applyAlignment="1">
      <alignment horizontal="center"/>
    </xf>
    <xf numFmtId="0" fontId="0" fillId="0" borderId="10" xfId="0" applyBorder="1"/>
    <xf numFmtId="0" fontId="0" fillId="0" borderId="11" xfId="0" applyBorder="1"/>
    <xf numFmtId="0" fontId="4" fillId="3" borderId="12" xfId="0" applyFont="1" applyFill="1" applyBorder="1" applyAlignment="1" applyProtection="1">
      <alignment horizontal="center" vertical="center"/>
      <protection locked="0"/>
    </xf>
    <xf numFmtId="0" fontId="0" fillId="0" borderId="13" xfId="0" applyBorder="1"/>
    <xf numFmtId="0" fontId="0" fillId="0" borderId="14" xfId="0" applyBorder="1"/>
    <xf numFmtId="0" fontId="6" fillId="2" borderId="43"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7" fillId="4" borderId="51" xfId="0" applyFont="1" applyFill="1" applyBorder="1" applyAlignment="1">
      <alignment horizontal="center"/>
    </xf>
    <xf numFmtId="0" fontId="7" fillId="4" borderId="23" xfId="0" applyFont="1" applyFill="1" applyBorder="1" applyAlignment="1">
      <alignment horizontal="center"/>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6" fillId="7" borderId="69" xfId="0" applyFont="1" applyFill="1" applyBorder="1" applyAlignment="1" applyProtection="1">
      <alignment horizontal="center" vertical="center"/>
      <protection locked="0"/>
    </xf>
    <xf numFmtId="0" fontId="6" fillId="7" borderId="70" xfId="0" applyFont="1" applyFill="1" applyBorder="1" applyAlignment="1" applyProtection="1">
      <alignment horizontal="center" vertical="center"/>
      <protection locked="0"/>
    </xf>
    <xf numFmtId="0" fontId="6" fillId="7" borderId="71" xfId="0" applyFont="1" applyFill="1" applyBorder="1" applyAlignment="1" applyProtection="1">
      <alignment horizontal="center" vertical="center"/>
      <protection locked="0"/>
    </xf>
    <xf numFmtId="0" fontId="7" fillId="4" borderId="25" xfId="0" applyFont="1" applyFill="1" applyBorder="1" applyAlignment="1">
      <alignment horizontal="center" vertical="center" wrapText="1"/>
    </xf>
    <xf numFmtId="0" fontId="6" fillId="2" borderId="42" xfId="0" applyFont="1" applyFill="1" applyBorder="1" applyAlignment="1" applyProtection="1">
      <alignment horizontal="center" vertical="center"/>
      <protection locked="0"/>
    </xf>
    <xf numFmtId="0" fontId="7" fillId="4" borderId="50" xfId="0" applyFont="1" applyFill="1" applyBorder="1" applyAlignment="1">
      <alignment horizontal="center"/>
    </xf>
    <xf numFmtId="0" fontId="6" fillId="8" borderId="3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7" fillId="4" borderId="21" xfId="0" applyFont="1" applyFill="1" applyBorder="1" applyAlignment="1">
      <alignment horizontal="center"/>
    </xf>
    <xf numFmtId="0" fontId="7" fillId="4" borderId="66" xfId="0" applyFont="1" applyFill="1" applyBorder="1" applyAlignment="1">
      <alignment horizontal="center"/>
    </xf>
    <xf numFmtId="0" fontId="6" fillId="7" borderId="27" xfId="0" applyFont="1" applyFill="1" applyBorder="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29" xfId="0" applyFont="1" applyFill="1" applyBorder="1" applyAlignment="1" applyProtection="1">
      <alignment horizontal="center" vertical="center"/>
      <protection locked="0"/>
    </xf>
    <xf numFmtId="0" fontId="6" fillId="2" borderId="65"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7" fillId="4" borderId="22"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13" fillId="0" borderId="90" xfId="0" applyFont="1" applyBorder="1" applyAlignment="1">
      <alignment horizontal="center" vertical="center" wrapText="1"/>
    </xf>
    <xf numFmtId="0" fontId="13"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tabSelected="1" topLeftCell="A100" zoomScale="55" zoomScaleNormal="55" workbookViewId="0">
      <selection sqref="A1:XFD1"/>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175" t="s">
        <v>3</v>
      </c>
      <c r="C6" s="176"/>
      <c r="D6" s="176"/>
      <c r="E6" s="176"/>
      <c r="F6" s="176"/>
      <c r="G6" s="176"/>
      <c r="H6" s="176"/>
      <c r="I6" s="176"/>
      <c r="J6" s="176"/>
      <c r="K6" s="176"/>
      <c r="L6" s="176"/>
      <c r="M6" s="176"/>
      <c r="N6" s="176"/>
      <c r="O6" s="176"/>
      <c r="P6" s="176"/>
      <c r="Q6" s="176"/>
      <c r="R6" s="176"/>
      <c r="S6" s="176"/>
      <c r="T6" s="176"/>
      <c r="U6" s="177"/>
    </row>
    <row r="7" spans="1:21" x14ac:dyDescent="0.25">
      <c r="B7" s="1"/>
      <c r="C7" s="1"/>
      <c r="E7" s="1"/>
      <c r="F7" s="1"/>
      <c r="G7" s="1"/>
      <c r="H7" s="1"/>
      <c r="I7" s="1"/>
      <c r="J7" s="1"/>
      <c r="K7" s="1"/>
      <c r="L7" s="1"/>
      <c r="M7" s="1"/>
      <c r="N7" s="1"/>
      <c r="O7" s="1"/>
      <c r="P7" s="1"/>
      <c r="Q7" s="1"/>
      <c r="R7" s="1"/>
      <c r="S7" s="1"/>
      <c r="T7" s="1"/>
      <c r="U7" s="1"/>
    </row>
    <row r="8" spans="1:21" ht="15.75" thickBot="1" x14ac:dyDescent="0.3">
      <c r="B8" s="1"/>
      <c r="C8" s="1"/>
      <c r="E8" s="1"/>
      <c r="F8" s="1"/>
      <c r="G8" s="1"/>
      <c r="H8" s="1"/>
      <c r="I8" s="1"/>
      <c r="J8" s="1"/>
      <c r="K8" s="1"/>
      <c r="L8" s="1"/>
      <c r="M8" s="1"/>
      <c r="N8" s="1"/>
      <c r="O8" s="1"/>
      <c r="P8" s="1"/>
      <c r="Q8" s="1"/>
      <c r="R8" s="1"/>
      <c r="S8" s="1"/>
      <c r="T8" s="1"/>
      <c r="U8" s="1"/>
    </row>
    <row r="9" spans="1:21" ht="22.5" x14ac:dyDescent="0.25">
      <c r="B9" s="178" t="s">
        <v>4</v>
      </c>
      <c r="C9" s="179"/>
      <c r="D9" s="180"/>
      <c r="E9" s="2"/>
      <c r="F9" s="2"/>
      <c r="G9" s="2"/>
      <c r="H9" s="1"/>
      <c r="I9" s="184" t="s">
        <v>900</v>
      </c>
      <c r="J9" s="185"/>
      <c r="K9" s="185"/>
      <c r="L9" s="185"/>
      <c r="M9" s="186"/>
      <c r="N9" s="1"/>
      <c r="O9" s="1"/>
      <c r="P9" s="1"/>
      <c r="Q9" s="1"/>
      <c r="R9" s="1"/>
      <c r="S9" s="1"/>
      <c r="T9" s="1"/>
      <c r="U9" s="1"/>
    </row>
    <row r="10" spans="1:21" ht="23.25" thickBot="1" x14ac:dyDescent="0.3">
      <c r="B10" s="181" t="s">
        <v>5</v>
      </c>
      <c r="C10" s="182"/>
      <c r="D10" s="183"/>
      <c r="E10" s="2"/>
      <c r="F10" s="2"/>
      <c r="G10" s="2"/>
      <c r="H10" s="1"/>
      <c r="I10" s="187"/>
      <c r="J10" s="188"/>
      <c r="K10" s="188"/>
      <c r="L10" s="188"/>
      <c r="M10" s="189"/>
      <c r="N10" s="1"/>
      <c r="O10" s="1"/>
      <c r="P10" s="1"/>
      <c r="Q10" s="1"/>
      <c r="R10" s="1"/>
      <c r="S10" s="1"/>
      <c r="T10" s="1"/>
      <c r="U10" s="1"/>
    </row>
    <row r="11" spans="1:21" ht="15.75" thickBot="1" x14ac:dyDescent="0.3">
      <c r="B11" s="1"/>
      <c r="C11" s="1"/>
      <c r="E11" s="1"/>
      <c r="F11" s="1"/>
      <c r="G11" s="1"/>
      <c r="H11" s="1"/>
      <c r="I11" s="1"/>
      <c r="J11" s="1"/>
      <c r="K11" s="1"/>
      <c r="L11" s="1"/>
      <c r="M11" s="1"/>
      <c r="N11" s="1"/>
      <c r="O11" s="1"/>
      <c r="P11" s="1"/>
      <c r="Q11" s="1"/>
      <c r="R11" s="1"/>
      <c r="S11" s="1"/>
      <c r="T11" s="1"/>
      <c r="U11" s="1"/>
    </row>
    <row r="12" spans="1:21" ht="19.5" thickBot="1" x14ac:dyDescent="0.3">
      <c r="A12" s="3">
        <v>1</v>
      </c>
      <c r="B12" s="151" t="s">
        <v>6</v>
      </c>
      <c r="C12" s="163"/>
      <c r="D12" s="4" t="s">
        <v>7</v>
      </c>
      <c r="E12" s="1"/>
      <c r="F12" s="1"/>
      <c r="G12" s="1"/>
      <c r="H12" s="1"/>
      <c r="I12" s="1"/>
      <c r="J12" s="1"/>
      <c r="K12" s="1"/>
      <c r="L12" s="1"/>
      <c r="M12" s="1"/>
      <c r="N12" s="1"/>
      <c r="O12" s="1"/>
      <c r="P12" s="1"/>
      <c r="Q12" s="1"/>
      <c r="R12" s="1"/>
      <c r="S12" s="1"/>
      <c r="T12" s="1"/>
      <c r="U12" s="1"/>
    </row>
    <row r="13" spans="1:21" ht="19.5" thickBot="1" x14ac:dyDescent="0.35">
      <c r="B13" s="153" t="s">
        <v>8</v>
      </c>
      <c r="C13" s="164"/>
      <c r="D13" s="5" t="s">
        <v>9</v>
      </c>
      <c r="E13" s="1"/>
      <c r="F13" s="1"/>
      <c r="G13" s="1"/>
      <c r="H13" s="1"/>
      <c r="I13" s="1"/>
      <c r="J13" s="1"/>
      <c r="K13" s="1"/>
      <c r="L13" s="1"/>
      <c r="M13" s="1"/>
      <c r="N13" s="1"/>
      <c r="O13" s="1"/>
      <c r="P13" s="1"/>
      <c r="Q13" s="1"/>
      <c r="R13" s="1"/>
      <c r="S13" s="1"/>
      <c r="T13" s="1"/>
      <c r="U13" s="1"/>
    </row>
    <row r="14" spans="1:21" ht="19.5" thickBot="1" x14ac:dyDescent="0.3">
      <c r="B14" s="155" t="s">
        <v>10</v>
      </c>
      <c r="C14" s="165"/>
      <c r="D14" s="6" t="s">
        <v>11</v>
      </c>
      <c r="E14" s="1"/>
      <c r="F14" s="157" t="s">
        <v>12</v>
      </c>
      <c r="G14" s="159" t="s">
        <v>13</v>
      </c>
      <c r="H14" s="160"/>
      <c r="I14" s="160"/>
      <c r="J14" s="160"/>
      <c r="K14" s="160"/>
      <c r="L14" s="160"/>
      <c r="M14" s="160"/>
      <c r="N14" s="160"/>
      <c r="O14" s="160"/>
      <c r="P14" s="160"/>
      <c r="Q14" s="160"/>
      <c r="R14" s="161"/>
      <c r="S14" s="145" t="s">
        <v>14</v>
      </c>
      <c r="T14" s="146"/>
      <c r="U14" s="147"/>
    </row>
    <row r="15" spans="1:21" ht="19.5" thickBot="1" x14ac:dyDescent="0.3">
      <c r="A15" s="7"/>
      <c r="B15" s="148" t="s">
        <v>12</v>
      </c>
      <c r="C15" s="149"/>
      <c r="D15" s="150"/>
      <c r="E15" s="1"/>
      <c r="F15" s="158"/>
      <c r="G15" s="8" t="s">
        <v>15</v>
      </c>
      <c r="H15" s="9" t="s">
        <v>16</v>
      </c>
      <c r="I15" s="9" t="s">
        <v>17</v>
      </c>
      <c r="J15" s="9" t="s">
        <v>18</v>
      </c>
      <c r="K15" s="9" t="s">
        <v>19</v>
      </c>
      <c r="L15" s="9" t="s">
        <v>20</v>
      </c>
      <c r="M15" s="9" t="s">
        <v>21</v>
      </c>
      <c r="N15" s="9" t="s">
        <v>22</v>
      </c>
      <c r="O15" s="9" t="s">
        <v>23</v>
      </c>
      <c r="P15" s="9" t="s">
        <v>24</v>
      </c>
      <c r="Q15" s="9" t="s">
        <v>25</v>
      </c>
      <c r="R15" s="10" t="s">
        <v>26</v>
      </c>
      <c r="S15" s="11" t="s">
        <v>27</v>
      </c>
      <c r="T15" s="12" t="s">
        <v>28</v>
      </c>
      <c r="U15" s="13" t="s">
        <v>29</v>
      </c>
    </row>
    <row r="16" spans="1:21" ht="31.5" x14ac:dyDescent="0.25">
      <c r="A16" s="14"/>
      <c r="B16" s="15" t="s">
        <v>30</v>
      </c>
      <c r="C16" s="16" t="s">
        <v>31</v>
      </c>
      <c r="D16" s="17" t="s">
        <v>32</v>
      </c>
      <c r="E16" s="1"/>
      <c r="F16" s="18" t="s">
        <v>31</v>
      </c>
      <c r="G16" s="19">
        <v>0</v>
      </c>
      <c r="H16" s="20">
        <v>1</v>
      </c>
      <c r="I16" s="20">
        <v>0</v>
      </c>
      <c r="J16" s="20">
        <v>2</v>
      </c>
      <c r="K16" s="20">
        <v>0</v>
      </c>
      <c r="L16" s="20">
        <v>1</v>
      </c>
      <c r="M16" s="20">
        <v>0</v>
      </c>
      <c r="N16" s="20">
        <v>0</v>
      </c>
      <c r="O16" s="20">
        <v>1</v>
      </c>
      <c r="P16" s="20">
        <v>3</v>
      </c>
      <c r="Q16" s="20">
        <v>0</v>
      </c>
      <c r="R16" s="21">
        <v>0</v>
      </c>
      <c r="S16" s="22">
        <v>0</v>
      </c>
      <c r="T16" s="23">
        <v>0</v>
      </c>
      <c r="U16" s="24">
        <v>1</v>
      </c>
    </row>
    <row r="17" spans="1:21" ht="31.5" x14ac:dyDescent="0.25">
      <c r="A17" s="14"/>
      <c r="B17" s="25" t="s">
        <v>33</v>
      </c>
      <c r="C17" s="26" t="s">
        <v>34</v>
      </c>
      <c r="D17" s="27" t="s">
        <v>35</v>
      </c>
      <c r="E17" s="1"/>
      <c r="F17" s="28" t="s">
        <v>34</v>
      </c>
      <c r="G17" s="29">
        <v>0</v>
      </c>
      <c r="H17" s="30">
        <v>1</v>
      </c>
      <c r="I17" s="30">
        <v>0</v>
      </c>
      <c r="J17" s="30">
        <v>2</v>
      </c>
      <c r="K17" s="30">
        <v>0</v>
      </c>
      <c r="L17" s="30">
        <v>1</v>
      </c>
      <c r="M17" s="30">
        <v>0</v>
      </c>
      <c r="N17" s="30">
        <v>0</v>
      </c>
      <c r="O17" s="30">
        <v>1</v>
      </c>
      <c r="P17" s="30">
        <v>2</v>
      </c>
      <c r="Q17" s="30">
        <v>0</v>
      </c>
      <c r="R17" s="31">
        <v>0</v>
      </c>
      <c r="S17" s="32">
        <v>1</v>
      </c>
      <c r="T17" s="33">
        <v>1</v>
      </c>
      <c r="U17" s="34">
        <v>1</v>
      </c>
    </row>
    <row r="18" spans="1:21" ht="15.75" x14ac:dyDescent="0.25">
      <c r="A18" s="14"/>
      <c r="B18" s="25" t="s">
        <v>36</v>
      </c>
      <c r="C18" s="26" t="s">
        <v>37</v>
      </c>
      <c r="D18" s="27" t="s">
        <v>38</v>
      </c>
      <c r="E18" s="1"/>
      <c r="F18" s="28" t="s">
        <v>37</v>
      </c>
      <c r="G18" s="29">
        <v>0</v>
      </c>
      <c r="H18" s="30">
        <v>1</v>
      </c>
      <c r="I18" s="30">
        <v>0</v>
      </c>
      <c r="J18" s="30">
        <v>1</v>
      </c>
      <c r="K18" s="30">
        <v>0</v>
      </c>
      <c r="L18" s="30">
        <v>1</v>
      </c>
      <c r="M18" s="30">
        <v>0</v>
      </c>
      <c r="N18" s="30">
        <v>0</v>
      </c>
      <c r="O18" s="30">
        <v>2</v>
      </c>
      <c r="P18" s="30">
        <v>2</v>
      </c>
      <c r="Q18" s="30">
        <v>0</v>
      </c>
      <c r="R18" s="31">
        <v>0</v>
      </c>
      <c r="S18" s="32">
        <v>1</v>
      </c>
      <c r="T18" s="33">
        <v>1</v>
      </c>
      <c r="U18" s="34">
        <v>1</v>
      </c>
    </row>
    <row r="19" spans="1:21" ht="15.75" x14ac:dyDescent="0.25">
      <c r="A19" s="14"/>
      <c r="B19" s="25" t="s">
        <v>39</v>
      </c>
      <c r="C19" s="26" t="s">
        <v>40</v>
      </c>
      <c r="D19" s="27" t="s">
        <v>41</v>
      </c>
      <c r="E19" s="1"/>
      <c r="F19" s="28" t="s">
        <v>40</v>
      </c>
      <c r="G19" s="29">
        <v>0</v>
      </c>
      <c r="H19" s="30">
        <v>1</v>
      </c>
      <c r="I19" s="30">
        <v>0</v>
      </c>
      <c r="J19" s="30">
        <v>0</v>
      </c>
      <c r="K19" s="30">
        <v>0</v>
      </c>
      <c r="L19" s="30">
        <v>1</v>
      </c>
      <c r="M19" s="30">
        <v>0</v>
      </c>
      <c r="N19" s="30">
        <v>0</v>
      </c>
      <c r="O19" s="30">
        <v>2</v>
      </c>
      <c r="P19" s="30">
        <v>2</v>
      </c>
      <c r="Q19" s="30">
        <v>0</v>
      </c>
      <c r="R19" s="31">
        <v>0</v>
      </c>
      <c r="S19" s="32">
        <v>1</v>
      </c>
      <c r="T19" s="33">
        <v>0</v>
      </c>
      <c r="U19" s="34">
        <v>1</v>
      </c>
    </row>
    <row r="20" spans="1:21" ht="16.5" thickBot="1" x14ac:dyDescent="0.3">
      <c r="A20" s="14"/>
      <c r="B20" s="35" t="s">
        <v>42</v>
      </c>
      <c r="C20" s="36" t="s">
        <v>43</v>
      </c>
      <c r="D20" s="37" t="s">
        <v>44</v>
      </c>
      <c r="E20" s="1"/>
      <c r="F20" s="38" t="s">
        <v>43</v>
      </c>
      <c r="G20" s="39">
        <v>0</v>
      </c>
      <c r="H20" s="40">
        <v>3</v>
      </c>
      <c r="I20" s="40">
        <v>0</v>
      </c>
      <c r="J20" s="40">
        <v>1</v>
      </c>
      <c r="K20" s="40">
        <v>0</v>
      </c>
      <c r="L20" s="40">
        <v>1</v>
      </c>
      <c r="M20" s="40">
        <v>0</v>
      </c>
      <c r="N20" s="40">
        <v>0</v>
      </c>
      <c r="O20" s="40">
        <v>2</v>
      </c>
      <c r="P20" s="40">
        <v>2</v>
      </c>
      <c r="Q20" s="40">
        <v>0</v>
      </c>
      <c r="R20" s="41">
        <v>3</v>
      </c>
      <c r="S20" s="42">
        <v>1</v>
      </c>
      <c r="T20" s="43">
        <v>1</v>
      </c>
      <c r="U20" s="44">
        <v>1</v>
      </c>
    </row>
    <row r="21" spans="1:21" ht="16.5" thickBot="1" x14ac:dyDescent="0.3">
      <c r="B21" s="1"/>
      <c r="C21" s="1"/>
      <c r="E21" s="1"/>
      <c r="F21" s="86" t="s">
        <v>896</v>
      </c>
      <c r="G21" s="87">
        <f>IF((AND(G16=0,G17=0,G18=0,G19=0,G20=0)),0,AVERAGEIF(G16:G20,"&gt;0"))</f>
        <v>0</v>
      </c>
      <c r="H21" s="88">
        <f t="shared" ref="H21:U21" si="0">IF((AND(H16=0,H17=0,H18=0,H19=0,H20=0)),0,AVERAGEIF(H16:H20,"&gt;0"))</f>
        <v>1.4</v>
      </c>
      <c r="I21" s="88">
        <f t="shared" si="0"/>
        <v>0</v>
      </c>
      <c r="J21" s="88">
        <f t="shared" si="0"/>
        <v>1.5</v>
      </c>
      <c r="K21" s="88">
        <f t="shared" si="0"/>
        <v>0</v>
      </c>
      <c r="L21" s="88">
        <f t="shared" si="0"/>
        <v>1</v>
      </c>
      <c r="M21" s="88">
        <f t="shared" si="0"/>
        <v>0</v>
      </c>
      <c r="N21" s="88">
        <f t="shared" si="0"/>
        <v>0</v>
      </c>
      <c r="O21" s="89">
        <f t="shared" si="0"/>
        <v>1.6</v>
      </c>
      <c r="P21" s="90">
        <f t="shared" si="0"/>
        <v>2.2000000000000002</v>
      </c>
      <c r="Q21" s="91">
        <f t="shared" si="0"/>
        <v>0</v>
      </c>
      <c r="R21" s="92">
        <f t="shared" si="0"/>
        <v>3</v>
      </c>
      <c r="S21" s="93">
        <f t="shared" si="0"/>
        <v>1</v>
      </c>
      <c r="T21" s="94">
        <f t="shared" si="0"/>
        <v>1</v>
      </c>
      <c r="U21" s="95">
        <f t="shared" si="0"/>
        <v>1</v>
      </c>
    </row>
    <row r="22" spans="1:21" x14ac:dyDescent="0.25">
      <c r="B22" s="1"/>
      <c r="C22" s="1"/>
      <c r="E22" s="1"/>
      <c r="F22" s="1"/>
      <c r="G22" s="1"/>
      <c r="H22" s="1"/>
      <c r="I22" s="1"/>
      <c r="J22" s="1"/>
      <c r="K22" s="1"/>
      <c r="L22" s="1"/>
      <c r="M22" s="1"/>
      <c r="N22" s="1"/>
      <c r="O22" s="1"/>
      <c r="P22" s="1"/>
      <c r="Q22" s="1"/>
      <c r="R22" s="1"/>
      <c r="S22" s="1"/>
      <c r="T22" s="1"/>
      <c r="U22" s="1"/>
    </row>
    <row r="23" spans="1:21" ht="15.75" thickBot="1" x14ac:dyDescent="0.3">
      <c r="B23" s="1"/>
      <c r="C23" s="1"/>
      <c r="E23" s="1"/>
      <c r="F23" s="1"/>
      <c r="G23" s="1"/>
      <c r="H23" s="1"/>
      <c r="I23" s="1"/>
      <c r="J23" s="1"/>
      <c r="K23" s="1"/>
      <c r="L23" s="1"/>
      <c r="M23" s="1"/>
      <c r="N23" s="1"/>
      <c r="O23" s="1"/>
      <c r="P23" s="1"/>
      <c r="Q23" s="1"/>
      <c r="R23" s="1"/>
      <c r="S23" s="1"/>
      <c r="T23" s="1"/>
      <c r="U23" s="1"/>
    </row>
    <row r="24" spans="1:21" ht="19.5" thickBot="1" x14ac:dyDescent="0.3">
      <c r="A24" s="45">
        <v>2</v>
      </c>
      <c r="B24" s="162" t="s">
        <v>6</v>
      </c>
      <c r="C24" s="163"/>
      <c r="D24" s="4" t="s">
        <v>45</v>
      </c>
      <c r="E24" s="1"/>
      <c r="F24" s="1"/>
      <c r="G24" s="1"/>
      <c r="H24" s="1"/>
      <c r="I24" s="1"/>
      <c r="J24" s="1"/>
      <c r="K24" s="1"/>
      <c r="L24" s="1"/>
      <c r="M24" s="1"/>
      <c r="N24" s="1"/>
      <c r="O24" s="1"/>
      <c r="P24" s="1"/>
      <c r="Q24" s="1"/>
      <c r="R24" s="1"/>
      <c r="S24" s="1"/>
      <c r="T24" s="1"/>
      <c r="U24" s="1"/>
    </row>
    <row r="25" spans="1:21" ht="19.5" thickBot="1" x14ac:dyDescent="0.35">
      <c r="B25" s="153" t="s">
        <v>8</v>
      </c>
      <c r="C25" s="164"/>
      <c r="D25" s="5" t="s">
        <v>46</v>
      </c>
      <c r="E25" s="1"/>
      <c r="F25" s="1"/>
      <c r="G25" s="1"/>
      <c r="H25" s="1"/>
      <c r="I25" s="1"/>
      <c r="J25" s="1"/>
      <c r="K25" s="1"/>
      <c r="L25" s="1"/>
      <c r="M25" s="1"/>
      <c r="N25" s="1"/>
      <c r="O25" s="1"/>
      <c r="P25" s="1"/>
      <c r="Q25" s="1"/>
      <c r="R25" s="1"/>
      <c r="S25" s="1"/>
      <c r="T25" s="1"/>
      <c r="U25" s="1"/>
    </row>
    <row r="26" spans="1:21" ht="19.5" thickBot="1" x14ac:dyDescent="0.3">
      <c r="B26" s="155" t="s">
        <v>10</v>
      </c>
      <c r="C26" s="165"/>
      <c r="D26" s="6" t="s">
        <v>47</v>
      </c>
      <c r="E26" s="1"/>
      <c r="F26" s="157" t="s">
        <v>12</v>
      </c>
      <c r="G26" s="159" t="s">
        <v>13</v>
      </c>
      <c r="H26" s="160"/>
      <c r="I26" s="160"/>
      <c r="J26" s="160"/>
      <c r="K26" s="160"/>
      <c r="L26" s="160"/>
      <c r="M26" s="160"/>
      <c r="N26" s="160"/>
      <c r="O26" s="160"/>
      <c r="P26" s="160"/>
      <c r="Q26" s="160"/>
      <c r="R26" s="161"/>
      <c r="S26" s="145" t="s">
        <v>14</v>
      </c>
      <c r="T26" s="146"/>
      <c r="U26" s="147"/>
    </row>
    <row r="27" spans="1:21" ht="19.5" thickBot="1" x14ac:dyDescent="0.3">
      <c r="B27" s="148" t="s">
        <v>12</v>
      </c>
      <c r="C27" s="149"/>
      <c r="D27" s="150"/>
      <c r="E27" s="1"/>
      <c r="F27" s="158"/>
      <c r="G27" s="8" t="s">
        <v>15</v>
      </c>
      <c r="H27" s="9" t="s">
        <v>16</v>
      </c>
      <c r="I27" s="9" t="s">
        <v>17</v>
      </c>
      <c r="J27" s="9" t="s">
        <v>18</v>
      </c>
      <c r="K27" s="9" t="s">
        <v>19</v>
      </c>
      <c r="L27" s="9" t="s">
        <v>20</v>
      </c>
      <c r="M27" s="9" t="s">
        <v>21</v>
      </c>
      <c r="N27" s="9" t="s">
        <v>22</v>
      </c>
      <c r="O27" s="9" t="s">
        <v>23</v>
      </c>
      <c r="P27" s="9" t="s">
        <v>24</v>
      </c>
      <c r="Q27" s="9" t="s">
        <v>25</v>
      </c>
      <c r="R27" s="10" t="s">
        <v>26</v>
      </c>
      <c r="S27" s="11" t="s">
        <v>27</v>
      </c>
      <c r="T27" s="12" t="s">
        <v>28</v>
      </c>
      <c r="U27" s="13" t="s">
        <v>29</v>
      </c>
    </row>
    <row r="28" spans="1:21" ht="31.5" x14ac:dyDescent="0.25">
      <c r="B28" s="15" t="s">
        <v>48</v>
      </c>
      <c r="C28" s="16" t="s">
        <v>31</v>
      </c>
      <c r="D28" s="46" t="s">
        <v>49</v>
      </c>
      <c r="E28" s="1"/>
      <c r="F28" s="18" t="s">
        <v>31</v>
      </c>
      <c r="G28" s="19">
        <v>3</v>
      </c>
      <c r="H28" s="20">
        <v>3</v>
      </c>
      <c r="I28" s="20">
        <v>2</v>
      </c>
      <c r="J28" s="20">
        <v>1</v>
      </c>
      <c r="K28" s="20">
        <v>2</v>
      </c>
      <c r="L28" s="20">
        <v>3</v>
      </c>
      <c r="M28" s="20">
        <v>0</v>
      </c>
      <c r="N28" s="20">
        <v>0</v>
      </c>
      <c r="O28" s="20">
        <v>3</v>
      </c>
      <c r="P28" s="20">
        <v>2</v>
      </c>
      <c r="Q28" s="20">
        <v>3</v>
      </c>
      <c r="R28" s="21">
        <v>3</v>
      </c>
      <c r="S28" s="22">
        <v>1</v>
      </c>
      <c r="T28" s="23">
        <v>2</v>
      </c>
      <c r="U28" s="24">
        <v>1</v>
      </c>
    </row>
    <row r="29" spans="1:21" ht="31.5" x14ac:dyDescent="0.25">
      <c r="B29" s="25" t="s">
        <v>50</v>
      </c>
      <c r="C29" s="26" t="s">
        <v>34</v>
      </c>
      <c r="D29" s="47" t="s">
        <v>51</v>
      </c>
      <c r="E29" s="1"/>
      <c r="F29" s="28" t="s">
        <v>34</v>
      </c>
      <c r="G29" s="29">
        <v>3</v>
      </c>
      <c r="H29" s="30">
        <v>3</v>
      </c>
      <c r="I29" s="30">
        <v>2</v>
      </c>
      <c r="J29" s="30">
        <v>1</v>
      </c>
      <c r="K29" s="30">
        <v>2</v>
      </c>
      <c r="L29" s="30">
        <v>3</v>
      </c>
      <c r="M29" s="30">
        <v>0</v>
      </c>
      <c r="N29" s="30">
        <v>0</v>
      </c>
      <c r="O29" s="30">
        <v>3</v>
      </c>
      <c r="P29" s="30">
        <v>2</v>
      </c>
      <c r="Q29" s="30">
        <v>3</v>
      </c>
      <c r="R29" s="31">
        <v>3</v>
      </c>
      <c r="S29" s="32">
        <v>1</v>
      </c>
      <c r="T29" s="33">
        <v>0</v>
      </c>
      <c r="U29" s="34">
        <v>1</v>
      </c>
    </row>
    <row r="30" spans="1:21" ht="15.75" x14ac:dyDescent="0.25">
      <c r="B30" s="25" t="s">
        <v>52</v>
      </c>
      <c r="C30" s="26" t="s">
        <v>37</v>
      </c>
      <c r="D30" s="47" t="s">
        <v>53</v>
      </c>
      <c r="E30" s="1"/>
      <c r="F30" s="28" t="s">
        <v>37</v>
      </c>
      <c r="G30" s="29">
        <v>3</v>
      </c>
      <c r="H30" s="30">
        <v>3</v>
      </c>
      <c r="I30" s="30">
        <v>2</v>
      </c>
      <c r="J30" s="30">
        <v>1</v>
      </c>
      <c r="K30" s="30">
        <v>2</v>
      </c>
      <c r="L30" s="30">
        <v>3</v>
      </c>
      <c r="M30" s="30">
        <v>0</v>
      </c>
      <c r="N30" s="30">
        <v>0</v>
      </c>
      <c r="O30" s="30">
        <v>3</v>
      </c>
      <c r="P30" s="30">
        <v>2</v>
      </c>
      <c r="Q30" s="30">
        <v>3</v>
      </c>
      <c r="R30" s="31">
        <v>3</v>
      </c>
      <c r="S30" s="32">
        <v>2</v>
      </c>
      <c r="T30" s="33">
        <v>1</v>
      </c>
      <c r="U30" s="34">
        <v>1</v>
      </c>
    </row>
    <row r="31" spans="1:21" ht="31.5" x14ac:dyDescent="0.25">
      <c r="B31" s="25" t="s">
        <v>54</v>
      </c>
      <c r="C31" s="26" t="s">
        <v>40</v>
      </c>
      <c r="D31" s="47" t="s">
        <v>55</v>
      </c>
      <c r="E31" s="1"/>
      <c r="F31" s="28" t="s">
        <v>40</v>
      </c>
      <c r="G31" s="29">
        <v>3</v>
      </c>
      <c r="H31" s="30">
        <v>3</v>
      </c>
      <c r="I31" s="30">
        <v>2</v>
      </c>
      <c r="J31" s="30">
        <v>1</v>
      </c>
      <c r="K31" s="30">
        <v>2</v>
      </c>
      <c r="L31" s="30">
        <v>3</v>
      </c>
      <c r="M31" s="30">
        <v>0</v>
      </c>
      <c r="N31" s="30">
        <v>0</v>
      </c>
      <c r="O31" s="30">
        <v>3</v>
      </c>
      <c r="P31" s="30">
        <v>2</v>
      </c>
      <c r="Q31" s="30">
        <v>3</v>
      </c>
      <c r="R31" s="31">
        <v>3</v>
      </c>
      <c r="S31" s="32">
        <v>1</v>
      </c>
      <c r="T31" s="33">
        <v>1</v>
      </c>
      <c r="U31" s="34">
        <v>1</v>
      </c>
    </row>
    <row r="32" spans="1:21" ht="32.25" thickBot="1" x14ac:dyDescent="0.3">
      <c r="B32" s="35" t="s">
        <v>56</v>
      </c>
      <c r="C32" s="36" t="s">
        <v>43</v>
      </c>
      <c r="D32" s="48" t="s">
        <v>57</v>
      </c>
      <c r="E32" s="1"/>
      <c r="F32" s="38" t="s">
        <v>43</v>
      </c>
      <c r="G32" s="39">
        <v>3</v>
      </c>
      <c r="H32" s="40">
        <v>3</v>
      </c>
      <c r="I32" s="40">
        <v>2</v>
      </c>
      <c r="J32" s="40">
        <v>1</v>
      </c>
      <c r="K32" s="40">
        <v>2</v>
      </c>
      <c r="L32" s="40">
        <v>3</v>
      </c>
      <c r="M32" s="40">
        <v>0</v>
      </c>
      <c r="N32" s="40">
        <v>0</v>
      </c>
      <c r="O32" s="40">
        <v>3</v>
      </c>
      <c r="P32" s="40">
        <v>2</v>
      </c>
      <c r="Q32" s="40">
        <v>3</v>
      </c>
      <c r="R32" s="41">
        <v>3</v>
      </c>
      <c r="S32" s="42">
        <v>2</v>
      </c>
      <c r="T32" s="43">
        <v>2</v>
      </c>
      <c r="U32" s="44">
        <v>2</v>
      </c>
    </row>
    <row r="33" spans="1:21" ht="16.5" thickBot="1" x14ac:dyDescent="0.3">
      <c r="B33" s="1"/>
      <c r="C33" s="1"/>
      <c r="E33" s="1"/>
      <c r="F33" s="86" t="s">
        <v>896</v>
      </c>
      <c r="G33" s="87">
        <f>IF((AND(G28=0,G29=0,G30=0,G31=0,G32=0)),0,AVERAGEIF(G28:G32,"&gt;0"))</f>
        <v>3</v>
      </c>
      <c r="H33" s="88">
        <f t="shared" ref="H33:U33" si="1">IF((AND(H28=0,H29=0,H30=0,H31=0,H32=0)),0,AVERAGEIF(H28:H32,"&gt;0"))</f>
        <v>3</v>
      </c>
      <c r="I33" s="88">
        <f t="shared" si="1"/>
        <v>2</v>
      </c>
      <c r="J33" s="88">
        <f t="shared" si="1"/>
        <v>1</v>
      </c>
      <c r="K33" s="88">
        <f t="shared" si="1"/>
        <v>2</v>
      </c>
      <c r="L33" s="88">
        <f t="shared" si="1"/>
        <v>3</v>
      </c>
      <c r="M33" s="88">
        <f t="shared" si="1"/>
        <v>0</v>
      </c>
      <c r="N33" s="88">
        <f t="shared" si="1"/>
        <v>0</v>
      </c>
      <c r="O33" s="89">
        <f t="shared" si="1"/>
        <v>3</v>
      </c>
      <c r="P33" s="90">
        <f t="shared" si="1"/>
        <v>2</v>
      </c>
      <c r="Q33" s="91">
        <f t="shared" si="1"/>
        <v>3</v>
      </c>
      <c r="R33" s="92">
        <f t="shared" si="1"/>
        <v>3</v>
      </c>
      <c r="S33" s="93">
        <f t="shared" si="1"/>
        <v>1.4</v>
      </c>
      <c r="T33" s="94">
        <f t="shared" si="1"/>
        <v>1.5</v>
      </c>
      <c r="U33" s="95">
        <f t="shared" si="1"/>
        <v>1.2</v>
      </c>
    </row>
    <row r="34" spans="1:21" x14ac:dyDescent="0.25">
      <c r="B34" s="1"/>
      <c r="C34" s="1"/>
      <c r="E34" s="1"/>
      <c r="F34" s="1"/>
      <c r="G34" s="1"/>
      <c r="H34" s="1"/>
      <c r="I34" s="1"/>
      <c r="J34" s="1"/>
      <c r="K34" s="1"/>
      <c r="L34" s="1"/>
      <c r="M34" s="1"/>
      <c r="N34" s="1"/>
      <c r="O34" s="1"/>
      <c r="P34" s="1"/>
      <c r="Q34" s="1"/>
      <c r="R34" s="1"/>
      <c r="S34" s="1"/>
      <c r="T34" s="1"/>
      <c r="U34" s="1"/>
    </row>
    <row r="35" spans="1:21" ht="15.75" thickBot="1" x14ac:dyDescent="0.3">
      <c r="B35" s="1"/>
      <c r="C35" s="1"/>
      <c r="E35" s="1"/>
      <c r="F35" s="1"/>
      <c r="G35" s="1"/>
      <c r="H35" s="1"/>
      <c r="I35" s="1"/>
      <c r="J35" s="1"/>
      <c r="K35" s="1"/>
      <c r="L35" s="1"/>
      <c r="M35" s="1"/>
      <c r="N35" s="1"/>
      <c r="O35" s="1"/>
      <c r="P35" s="1"/>
      <c r="Q35" s="1"/>
      <c r="R35" s="1"/>
      <c r="S35" s="1"/>
      <c r="T35" s="1"/>
      <c r="U35" s="1"/>
    </row>
    <row r="36" spans="1:21" ht="19.5" thickBot="1" x14ac:dyDescent="0.3">
      <c r="A36" s="45">
        <v>3</v>
      </c>
      <c r="B36" s="162" t="s">
        <v>6</v>
      </c>
      <c r="C36" s="163"/>
      <c r="D36" s="4" t="s">
        <v>58</v>
      </c>
      <c r="E36" s="1"/>
      <c r="F36" s="1"/>
      <c r="G36" s="1"/>
      <c r="H36" s="1"/>
      <c r="I36" s="1"/>
      <c r="J36" s="1"/>
      <c r="K36" s="1"/>
      <c r="L36" s="1"/>
      <c r="M36" s="1"/>
      <c r="N36" s="1"/>
      <c r="O36" s="1"/>
      <c r="P36" s="1"/>
      <c r="Q36" s="1"/>
      <c r="R36" s="1"/>
      <c r="S36" s="1"/>
      <c r="T36" s="1"/>
      <c r="U36" s="1"/>
    </row>
    <row r="37" spans="1:21" ht="19.5" thickBot="1" x14ac:dyDescent="0.35">
      <c r="B37" s="153" t="s">
        <v>8</v>
      </c>
      <c r="C37" s="164"/>
      <c r="D37" s="5" t="s">
        <v>59</v>
      </c>
      <c r="E37" s="1"/>
      <c r="F37" s="1"/>
      <c r="G37" s="1"/>
      <c r="H37" s="1"/>
      <c r="I37" s="1"/>
      <c r="J37" s="1"/>
      <c r="K37" s="1"/>
      <c r="L37" s="1"/>
      <c r="M37" s="1"/>
      <c r="N37" s="1"/>
      <c r="O37" s="1"/>
      <c r="P37" s="1"/>
      <c r="Q37" s="1"/>
      <c r="R37" s="1"/>
      <c r="S37" s="1"/>
      <c r="T37" s="1"/>
      <c r="U37" s="1"/>
    </row>
    <row r="38" spans="1:21" ht="19.5" thickBot="1" x14ac:dyDescent="0.3">
      <c r="B38" s="155" t="s">
        <v>10</v>
      </c>
      <c r="C38" s="165"/>
      <c r="D38" s="6" t="s">
        <v>60</v>
      </c>
      <c r="E38" s="1"/>
      <c r="F38" s="157" t="s">
        <v>12</v>
      </c>
      <c r="G38" s="159" t="s">
        <v>13</v>
      </c>
      <c r="H38" s="160"/>
      <c r="I38" s="160"/>
      <c r="J38" s="160"/>
      <c r="K38" s="160"/>
      <c r="L38" s="160"/>
      <c r="M38" s="160"/>
      <c r="N38" s="160"/>
      <c r="O38" s="160"/>
      <c r="P38" s="160"/>
      <c r="Q38" s="160"/>
      <c r="R38" s="161"/>
      <c r="S38" s="145" t="s">
        <v>14</v>
      </c>
      <c r="T38" s="146"/>
      <c r="U38" s="147"/>
    </row>
    <row r="39" spans="1:21" ht="19.5" thickBot="1" x14ac:dyDescent="0.3">
      <c r="B39" s="148" t="s">
        <v>12</v>
      </c>
      <c r="C39" s="149"/>
      <c r="D39" s="150"/>
      <c r="E39" s="1"/>
      <c r="F39" s="158"/>
      <c r="G39" s="8" t="s">
        <v>15</v>
      </c>
      <c r="H39" s="9" t="s">
        <v>16</v>
      </c>
      <c r="I39" s="9" t="s">
        <v>17</v>
      </c>
      <c r="J39" s="9" t="s">
        <v>18</v>
      </c>
      <c r="K39" s="9" t="s">
        <v>19</v>
      </c>
      <c r="L39" s="9" t="s">
        <v>20</v>
      </c>
      <c r="M39" s="9" t="s">
        <v>21</v>
      </c>
      <c r="N39" s="9" t="s">
        <v>22</v>
      </c>
      <c r="O39" s="9" t="s">
        <v>23</v>
      </c>
      <c r="P39" s="9" t="s">
        <v>24</v>
      </c>
      <c r="Q39" s="9" t="s">
        <v>25</v>
      </c>
      <c r="R39" s="10" t="s">
        <v>26</v>
      </c>
      <c r="S39" s="11" t="s">
        <v>27</v>
      </c>
      <c r="T39" s="12" t="s">
        <v>28</v>
      </c>
      <c r="U39" s="13" t="s">
        <v>29</v>
      </c>
    </row>
    <row r="40" spans="1:21" ht="31.5" x14ac:dyDescent="0.25">
      <c r="B40" s="15" t="s">
        <v>61</v>
      </c>
      <c r="C40" s="16" t="s">
        <v>31</v>
      </c>
      <c r="D40" s="46" t="s">
        <v>62</v>
      </c>
      <c r="E40" s="1"/>
      <c r="F40" s="18" t="s">
        <v>31</v>
      </c>
      <c r="G40" s="19">
        <v>2</v>
      </c>
      <c r="H40" s="20">
        <v>1</v>
      </c>
      <c r="I40" s="20">
        <v>2</v>
      </c>
      <c r="J40" s="20">
        <v>3</v>
      </c>
      <c r="K40" s="20">
        <v>3</v>
      </c>
      <c r="L40" s="20">
        <v>1</v>
      </c>
      <c r="M40" s="20">
        <v>0</v>
      </c>
      <c r="N40" s="20">
        <v>0</v>
      </c>
      <c r="O40" s="20">
        <v>0</v>
      </c>
      <c r="P40" s="20">
        <v>0</v>
      </c>
      <c r="Q40" s="20">
        <v>0</v>
      </c>
      <c r="R40" s="21">
        <v>1</v>
      </c>
      <c r="S40" s="22">
        <v>1</v>
      </c>
      <c r="T40" s="23">
        <v>2</v>
      </c>
      <c r="U40" s="24">
        <v>1</v>
      </c>
    </row>
    <row r="41" spans="1:21" ht="47.25" x14ac:dyDescent="0.25">
      <c r="B41" s="25" t="s">
        <v>63</v>
      </c>
      <c r="C41" s="26" t="s">
        <v>34</v>
      </c>
      <c r="D41" s="47" t="s">
        <v>64</v>
      </c>
      <c r="E41" s="1"/>
      <c r="F41" s="28" t="s">
        <v>34</v>
      </c>
      <c r="G41" s="29">
        <v>1</v>
      </c>
      <c r="H41" s="30">
        <v>2</v>
      </c>
      <c r="I41" s="30">
        <v>3</v>
      </c>
      <c r="J41" s="30">
        <v>3</v>
      </c>
      <c r="K41" s="30">
        <v>3</v>
      </c>
      <c r="L41" s="30">
        <v>2</v>
      </c>
      <c r="M41" s="30">
        <v>2</v>
      </c>
      <c r="N41" s="30">
        <v>0</v>
      </c>
      <c r="O41" s="30">
        <v>0</v>
      </c>
      <c r="P41" s="30">
        <v>0</v>
      </c>
      <c r="Q41" s="30">
        <v>0</v>
      </c>
      <c r="R41" s="31">
        <v>1</v>
      </c>
      <c r="S41" s="32">
        <v>2</v>
      </c>
      <c r="T41" s="33">
        <v>3</v>
      </c>
      <c r="U41" s="34">
        <v>3</v>
      </c>
    </row>
    <row r="42" spans="1:21" ht="15.75" x14ac:dyDescent="0.25">
      <c r="B42" s="25" t="s">
        <v>65</v>
      </c>
      <c r="C42" s="26" t="s">
        <v>37</v>
      </c>
      <c r="D42" s="47" t="s">
        <v>66</v>
      </c>
      <c r="E42" s="1"/>
      <c r="F42" s="28" t="s">
        <v>37</v>
      </c>
      <c r="G42" s="29">
        <v>2</v>
      </c>
      <c r="H42" s="30">
        <v>2</v>
      </c>
      <c r="I42" s="30">
        <v>3</v>
      </c>
      <c r="J42" s="30">
        <v>3</v>
      </c>
      <c r="K42" s="30">
        <v>2</v>
      </c>
      <c r="L42" s="30">
        <v>2</v>
      </c>
      <c r="M42" s="30">
        <v>3</v>
      </c>
      <c r="N42" s="30">
        <v>0</v>
      </c>
      <c r="O42" s="30">
        <v>0</v>
      </c>
      <c r="P42" s="30">
        <v>0</v>
      </c>
      <c r="Q42" s="30">
        <v>0</v>
      </c>
      <c r="R42" s="31">
        <v>2</v>
      </c>
      <c r="S42" s="32">
        <v>1</v>
      </c>
      <c r="T42" s="33">
        <v>3</v>
      </c>
      <c r="U42" s="34">
        <v>2</v>
      </c>
    </row>
    <row r="43" spans="1:21" ht="63" x14ac:dyDescent="0.25">
      <c r="B43" s="25" t="s">
        <v>67</v>
      </c>
      <c r="C43" s="26" t="s">
        <v>40</v>
      </c>
      <c r="D43" s="47" t="s">
        <v>68</v>
      </c>
      <c r="E43" s="1"/>
      <c r="F43" s="28" t="s">
        <v>40</v>
      </c>
      <c r="G43" s="29">
        <v>2</v>
      </c>
      <c r="H43" s="30">
        <v>3</v>
      </c>
      <c r="I43" s="30">
        <v>2</v>
      </c>
      <c r="J43" s="30">
        <v>2</v>
      </c>
      <c r="K43" s="30">
        <v>2</v>
      </c>
      <c r="L43" s="30">
        <v>1</v>
      </c>
      <c r="M43" s="30">
        <v>1</v>
      </c>
      <c r="N43" s="30">
        <v>0</v>
      </c>
      <c r="O43" s="30">
        <v>0</v>
      </c>
      <c r="P43" s="30">
        <v>0</v>
      </c>
      <c r="Q43" s="30">
        <v>0</v>
      </c>
      <c r="R43" s="31">
        <v>1</v>
      </c>
      <c r="S43" s="32">
        <v>3</v>
      </c>
      <c r="T43" s="33">
        <v>2</v>
      </c>
      <c r="U43" s="34">
        <v>1</v>
      </c>
    </row>
    <row r="44" spans="1:21" ht="95.25" thickBot="1" x14ac:dyDescent="0.3">
      <c r="B44" s="35" t="s">
        <v>69</v>
      </c>
      <c r="C44" s="36" t="s">
        <v>43</v>
      </c>
      <c r="D44" s="48" t="s">
        <v>70</v>
      </c>
      <c r="E44" s="1"/>
      <c r="F44" s="38" t="s">
        <v>43</v>
      </c>
      <c r="G44" s="39">
        <v>3</v>
      </c>
      <c r="H44" s="40">
        <v>1</v>
      </c>
      <c r="I44" s="40">
        <v>0</v>
      </c>
      <c r="J44" s="40">
        <v>1</v>
      </c>
      <c r="K44" s="40">
        <v>0</v>
      </c>
      <c r="L44" s="40">
        <v>0</v>
      </c>
      <c r="M44" s="40">
        <v>0</v>
      </c>
      <c r="N44" s="40">
        <v>0</v>
      </c>
      <c r="O44" s="40">
        <v>0</v>
      </c>
      <c r="P44" s="40">
        <v>0</v>
      </c>
      <c r="Q44" s="40">
        <v>0</v>
      </c>
      <c r="R44" s="41">
        <v>0</v>
      </c>
      <c r="S44" s="42">
        <v>1</v>
      </c>
      <c r="T44" s="43">
        <v>1</v>
      </c>
      <c r="U44" s="44">
        <v>1</v>
      </c>
    </row>
    <row r="45" spans="1:21" ht="16.5" thickBot="1" x14ac:dyDescent="0.3">
      <c r="B45" s="1"/>
      <c r="C45" s="1"/>
      <c r="E45" s="1"/>
      <c r="F45" s="86" t="s">
        <v>896</v>
      </c>
      <c r="G45" s="87">
        <f>IF((AND(G40=0,G41=0,G42=0,G43=0,G44=0)),0,AVERAGEIF(G40:G44,"&gt;0"))</f>
        <v>2</v>
      </c>
      <c r="H45" s="88">
        <f t="shared" ref="H45:U45" si="2">IF((AND(H40=0,H41=0,H42=0,H43=0,H44=0)),0,AVERAGEIF(H40:H44,"&gt;0"))</f>
        <v>1.8</v>
      </c>
      <c r="I45" s="88">
        <f t="shared" si="2"/>
        <v>2.5</v>
      </c>
      <c r="J45" s="88">
        <f t="shared" si="2"/>
        <v>2.4</v>
      </c>
      <c r="K45" s="88">
        <f t="shared" si="2"/>
        <v>2.5</v>
      </c>
      <c r="L45" s="88">
        <f t="shared" si="2"/>
        <v>1.5</v>
      </c>
      <c r="M45" s="88">
        <f t="shared" si="2"/>
        <v>2</v>
      </c>
      <c r="N45" s="88">
        <f t="shared" si="2"/>
        <v>0</v>
      </c>
      <c r="O45" s="89">
        <f t="shared" si="2"/>
        <v>0</v>
      </c>
      <c r="P45" s="90">
        <f t="shared" si="2"/>
        <v>0</v>
      </c>
      <c r="Q45" s="91">
        <f t="shared" si="2"/>
        <v>0</v>
      </c>
      <c r="R45" s="92">
        <f t="shared" si="2"/>
        <v>1.25</v>
      </c>
      <c r="S45" s="93">
        <f t="shared" si="2"/>
        <v>1.6</v>
      </c>
      <c r="T45" s="94">
        <f t="shared" si="2"/>
        <v>2.2000000000000002</v>
      </c>
      <c r="U45" s="95">
        <f t="shared" si="2"/>
        <v>1.6</v>
      </c>
    </row>
    <row r="46" spans="1:21" x14ac:dyDescent="0.25">
      <c r="B46" s="1"/>
      <c r="C46" s="1"/>
      <c r="E46" s="1"/>
      <c r="F46" s="1"/>
      <c r="G46" s="1"/>
      <c r="H46" s="1"/>
      <c r="I46" s="1"/>
      <c r="J46" s="1"/>
      <c r="K46" s="1"/>
      <c r="L46" s="1"/>
      <c r="M46" s="1"/>
      <c r="N46" s="1"/>
      <c r="O46" s="1"/>
      <c r="P46" s="1"/>
      <c r="Q46" s="1"/>
      <c r="R46" s="1"/>
      <c r="S46" s="1"/>
      <c r="T46" s="1"/>
      <c r="U46" s="1"/>
    </row>
    <row r="47" spans="1:21" ht="15.75" thickBot="1" x14ac:dyDescent="0.3">
      <c r="B47" s="1"/>
      <c r="C47" s="1"/>
      <c r="E47" s="1"/>
      <c r="F47" s="1"/>
      <c r="G47" s="1"/>
      <c r="H47" s="1"/>
      <c r="I47" s="1"/>
      <c r="J47" s="1"/>
      <c r="K47" s="1"/>
      <c r="L47" s="1"/>
      <c r="M47" s="1"/>
      <c r="N47" s="1"/>
      <c r="O47" s="1"/>
      <c r="P47" s="1"/>
      <c r="Q47" s="1"/>
      <c r="R47" s="1"/>
      <c r="S47" s="1"/>
      <c r="T47" s="1"/>
      <c r="U47" s="1"/>
    </row>
    <row r="48" spans="1:21" ht="19.5" thickBot="1" x14ac:dyDescent="0.3">
      <c r="A48" s="45">
        <v>4</v>
      </c>
      <c r="B48" s="162" t="s">
        <v>6</v>
      </c>
      <c r="C48" s="163"/>
      <c r="D48" s="4" t="s">
        <v>71</v>
      </c>
      <c r="E48" s="1"/>
      <c r="F48" s="1"/>
      <c r="G48" s="1"/>
      <c r="H48" s="1"/>
      <c r="I48" s="1"/>
      <c r="J48" s="1"/>
      <c r="K48" s="1"/>
      <c r="L48" s="1"/>
      <c r="M48" s="1"/>
      <c r="N48" s="1"/>
      <c r="O48" s="1"/>
      <c r="P48" s="1"/>
      <c r="Q48" s="1"/>
      <c r="R48" s="1"/>
      <c r="S48" s="1"/>
      <c r="T48" s="1"/>
      <c r="U48" s="1"/>
    </row>
    <row r="49" spans="1:21" ht="19.5" thickBot="1" x14ac:dyDescent="0.35">
      <c r="B49" s="153" t="s">
        <v>8</v>
      </c>
      <c r="C49" s="164"/>
      <c r="D49" s="5" t="s">
        <v>72</v>
      </c>
      <c r="E49" s="1"/>
      <c r="F49" s="1"/>
      <c r="G49" s="1"/>
      <c r="H49" s="1"/>
      <c r="I49" s="1"/>
      <c r="J49" s="1"/>
      <c r="K49" s="1"/>
      <c r="L49" s="1"/>
      <c r="M49" s="1"/>
      <c r="N49" s="1"/>
      <c r="O49" s="1"/>
      <c r="P49" s="1"/>
      <c r="Q49" s="1"/>
      <c r="R49" s="1"/>
      <c r="S49" s="1"/>
      <c r="T49" s="1"/>
      <c r="U49" s="1"/>
    </row>
    <row r="50" spans="1:21" ht="19.5" thickBot="1" x14ac:dyDescent="0.3">
      <c r="B50" s="155" t="s">
        <v>10</v>
      </c>
      <c r="C50" s="165"/>
      <c r="D50" s="6" t="s">
        <v>73</v>
      </c>
      <c r="E50" s="1"/>
      <c r="F50" s="157" t="s">
        <v>12</v>
      </c>
      <c r="G50" s="159" t="s">
        <v>13</v>
      </c>
      <c r="H50" s="160"/>
      <c r="I50" s="160"/>
      <c r="J50" s="160"/>
      <c r="K50" s="160"/>
      <c r="L50" s="160"/>
      <c r="M50" s="160"/>
      <c r="N50" s="160"/>
      <c r="O50" s="160"/>
      <c r="P50" s="160"/>
      <c r="Q50" s="160"/>
      <c r="R50" s="161"/>
      <c r="S50" s="145" t="s">
        <v>14</v>
      </c>
      <c r="T50" s="146"/>
      <c r="U50" s="147"/>
    </row>
    <row r="51" spans="1:21" ht="19.5" thickBot="1" x14ac:dyDescent="0.3">
      <c r="B51" s="148" t="s">
        <v>12</v>
      </c>
      <c r="C51" s="149"/>
      <c r="D51" s="150"/>
      <c r="E51" s="1"/>
      <c r="F51" s="158"/>
      <c r="G51" s="8" t="s">
        <v>15</v>
      </c>
      <c r="H51" s="9" t="s">
        <v>16</v>
      </c>
      <c r="I51" s="9" t="s">
        <v>17</v>
      </c>
      <c r="J51" s="9" t="s">
        <v>18</v>
      </c>
      <c r="K51" s="9" t="s">
        <v>19</v>
      </c>
      <c r="L51" s="9" t="s">
        <v>20</v>
      </c>
      <c r="M51" s="9" t="s">
        <v>21</v>
      </c>
      <c r="N51" s="9" t="s">
        <v>22</v>
      </c>
      <c r="O51" s="9" t="s">
        <v>23</v>
      </c>
      <c r="P51" s="9" t="s">
        <v>24</v>
      </c>
      <c r="Q51" s="9" t="s">
        <v>25</v>
      </c>
      <c r="R51" s="10" t="s">
        <v>26</v>
      </c>
      <c r="S51" s="11" t="s">
        <v>27</v>
      </c>
      <c r="T51" s="12" t="s">
        <v>28</v>
      </c>
      <c r="U51" s="13" t="s">
        <v>29</v>
      </c>
    </row>
    <row r="52" spans="1:21" ht="31.5" x14ac:dyDescent="0.25">
      <c r="B52" s="15" t="s">
        <v>74</v>
      </c>
      <c r="C52" s="16" t="s">
        <v>31</v>
      </c>
      <c r="D52" s="46" t="s">
        <v>75</v>
      </c>
      <c r="E52" s="1"/>
      <c r="F52" s="18" t="s">
        <v>31</v>
      </c>
      <c r="G52" s="19">
        <v>3</v>
      </c>
      <c r="H52" s="20">
        <v>2</v>
      </c>
      <c r="I52" s="20">
        <v>1</v>
      </c>
      <c r="J52" s="20">
        <v>1</v>
      </c>
      <c r="K52" s="20">
        <v>2</v>
      </c>
      <c r="L52" s="20">
        <v>2</v>
      </c>
      <c r="M52" s="20">
        <v>3</v>
      </c>
      <c r="N52" s="20">
        <v>0</v>
      </c>
      <c r="O52" s="20">
        <v>1</v>
      </c>
      <c r="P52" s="20">
        <v>2</v>
      </c>
      <c r="Q52" s="20">
        <v>3</v>
      </c>
      <c r="R52" s="21">
        <v>2</v>
      </c>
      <c r="S52" s="22">
        <v>1</v>
      </c>
      <c r="T52" s="23">
        <v>2</v>
      </c>
      <c r="U52" s="24">
        <v>1</v>
      </c>
    </row>
    <row r="53" spans="1:21" ht="47.25" x14ac:dyDescent="0.25">
      <c r="B53" s="25" t="s">
        <v>76</v>
      </c>
      <c r="C53" s="26" t="s">
        <v>34</v>
      </c>
      <c r="D53" s="47" t="s">
        <v>77</v>
      </c>
      <c r="E53" s="1"/>
      <c r="F53" s="28" t="s">
        <v>34</v>
      </c>
      <c r="G53" s="29">
        <v>3</v>
      </c>
      <c r="H53" s="30">
        <v>1</v>
      </c>
      <c r="I53" s="30">
        <v>2</v>
      </c>
      <c r="J53" s="30">
        <v>2</v>
      </c>
      <c r="K53" s="30">
        <v>1</v>
      </c>
      <c r="L53" s="30">
        <v>1</v>
      </c>
      <c r="M53" s="30">
        <v>1</v>
      </c>
      <c r="N53" s="30">
        <v>0</v>
      </c>
      <c r="O53" s="30">
        <v>0</v>
      </c>
      <c r="P53" s="30">
        <v>2</v>
      </c>
      <c r="Q53" s="30">
        <v>2</v>
      </c>
      <c r="R53" s="31">
        <v>2</v>
      </c>
      <c r="S53" s="32">
        <v>2</v>
      </c>
      <c r="T53" s="33">
        <v>2</v>
      </c>
      <c r="U53" s="34">
        <v>3</v>
      </c>
    </row>
    <row r="54" spans="1:21" ht="31.5" x14ac:dyDescent="0.25">
      <c r="B54" s="25" t="s">
        <v>78</v>
      </c>
      <c r="C54" s="26" t="s">
        <v>37</v>
      </c>
      <c r="D54" s="47" t="s">
        <v>79</v>
      </c>
      <c r="E54" s="1"/>
      <c r="F54" s="28" t="s">
        <v>37</v>
      </c>
      <c r="G54" s="29">
        <v>3</v>
      </c>
      <c r="H54" s="30">
        <v>1</v>
      </c>
      <c r="I54" s="30">
        <v>3</v>
      </c>
      <c r="J54" s="30">
        <v>3</v>
      </c>
      <c r="K54" s="30">
        <v>3</v>
      </c>
      <c r="L54" s="30">
        <v>1</v>
      </c>
      <c r="M54" s="30">
        <v>2</v>
      </c>
      <c r="N54" s="30">
        <v>1</v>
      </c>
      <c r="O54" s="30">
        <v>2</v>
      </c>
      <c r="P54" s="30">
        <v>2</v>
      </c>
      <c r="Q54" s="30">
        <v>2</v>
      </c>
      <c r="R54" s="31">
        <v>3</v>
      </c>
      <c r="S54" s="32">
        <v>3</v>
      </c>
      <c r="T54" s="33">
        <v>1</v>
      </c>
      <c r="U54" s="34">
        <v>2</v>
      </c>
    </row>
    <row r="55" spans="1:21" ht="31.5" x14ac:dyDescent="0.25">
      <c r="B55" s="25" t="s">
        <v>80</v>
      </c>
      <c r="C55" s="26" t="s">
        <v>40</v>
      </c>
      <c r="D55" s="47" t="s">
        <v>81</v>
      </c>
      <c r="E55" s="1"/>
      <c r="F55" s="28" t="s">
        <v>40</v>
      </c>
      <c r="G55" s="29">
        <v>3</v>
      </c>
      <c r="H55" s="30">
        <v>2</v>
      </c>
      <c r="I55" s="30">
        <v>2</v>
      </c>
      <c r="J55" s="30">
        <v>3</v>
      </c>
      <c r="K55" s="30">
        <v>2</v>
      </c>
      <c r="L55" s="30">
        <v>1</v>
      </c>
      <c r="M55" s="30">
        <v>1</v>
      </c>
      <c r="N55" s="30">
        <v>0</v>
      </c>
      <c r="O55" s="30">
        <v>2</v>
      </c>
      <c r="P55" s="30">
        <v>2</v>
      </c>
      <c r="Q55" s="30">
        <v>1</v>
      </c>
      <c r="R55" s="31">
        <v>1</v>
      </c>
      <c r="S55" s="32">
        <v>3</v>
      </c>
      <c r="T55" s="33">
        <v>2</v>
      </c>
      <c r="U55" s="34">
        <v>2</v>
      </c>
    </row>
    <row r="56" spans="1:21" ht="16.5" thickBot="1" x14ac:dyDescent="0.3">
      <c r="B56" s="35" t="s">
        <v>82</v>
      </c>
      <c r="C56" s="36" t="s">
        <v>43</v>
      </c>
      <c r="D56" s="48" t="s">
        <v>83</v>
      </c>
      <c r="E56" s="1"/>
      <c r="F56" s="38" t="s">
        <v>43</v>
      </c>
      <c r="G56" s="39">
        <v>3</v>
      </c>
      <c r="H56" s="40">
        <v>1</v>
      </c>
      <c r="I56" s="40">
        <v>2</v>
      </c>
      <c r="J56" s="40">
        <v>3</v>
      </c>
      <c r="K56" s="40">
        <v>3</v>
      </c>
      <c r="L56" s="40">
        <v>2</v>
      </c>
      <c r="M56" s="40">
        <v>2</v>
      </c>
      <c r="N56" s="40">
        <v>1</v>
      </c>
      <c r="O56" s="40">
        <v>2</v>
      </c>
      <c r="P56" s="40">
        <v>2</v>
      </c>
      <c r="Q56" s="40">
        <v>2</v>
      </c>
      <c r="R56" s="41">
        <v>3</v>
      </c>
      <c r="S56" s="42">
        <v>1</v>
      </c>
      <c r="T56" s="43">
        <v>0</v>
      </c>
      <c r="U56" s="44">
        <v>1</v>
      </c>
    </row>
    <row r="57" spans="1:21" ht="16.5" thickBot="1" x14ac:dyDescent="0.3">
      <c r="B57" s="1"/>
      <c r="C57" s="1"/>
      <c r="E57" s="1"/>
      <c r="F57" s="86" t="s">
        <v>896</v>
      </c>
      <c r="G57" s="87">
        <f>IF((AND(G52=0,G53=0,G54=0,G55=0,G56=0)),0,AVERAGEIF(G52:G56,"&gt;0"))</f>
        <v>3</v>
      </c>
      <c r="H57" s="88">
        <f t="shared" ref="H57:U57" si="3">IF((AND(H52=0,H53=0,H54=0,H55=0,H56=0)),0,AVERAGEIF(H52:H56,"&gt;0"))</f>
        <v>1.4</v>
      </c>
      <c r="I57" s="88">
        <f t="shared" si="3"/>
        <v>2</v>
      </c>
      <c r="J57" s="88">
        <f t="shared" si="3"/>
        <v>2.4</v>
      </c>
      <c r="K57" s="88">
        <f t="shared" si="3"/>
        <v>2.2000000000000002</v>
      </c>
      <c r="L57" s="88">
        <f t="shared" si="3"/>
        <v>1.4</v>
      </c>
      <c r="M57" s="88">
        <f t="shared" si="3"/>
        <v>1.8</v>
      </c>
      <c r="N57" s="88">
        <f t="shared" si="3"/>
        <v>1</v>
      </c>
      <c r="O57" s="89">
        <f t="shared" si="3"/>
        <v>1.75</v>
      </c>
      <c r="P57" s="90">
        <f t="shared" si="3"/>
        <v>2</v>
      </c>
      <c r="Q57" s="91">
        <f t="shared" si="3"/>
        <v>2</v>
      </c>
      <c r="R57" s="92">
        <f t="shared" si="3"/>
        <v>2.2000000000000002</v>
      </c>
      <c r="S57" s="93">
        <f t="shared" si="3"/>
        <v>2</v>
      </c>
      <c r="T57" s="94">
        <f t="shared" si="3"/>
        <v>1.75</v>
      </c>
      <c r="U57" s="95">
        <f t="shared" si="3"/>
        <v>1.8</v>
      </c>
    </row>
    <row r="58" spans="1:21" x14ac:dyDescent="0.25">
      <c r="B58" s="1"/>
      <c r="C58" s="1"/>
      <c r="E58" s="1"/>
      <c r="F58" s="1"/>
      <c r="G58" s="1"/>
      <c r="H58" s="1"/>
      <c r="I58" s="1"/>
      <c r="J58" s="1"/>
      <c r="K58" s="1"/>
      <c r="L58" s="1"/>
      <c r="M58" s="1"/>
      <c r="N58" s="1"/>
      <c r="O58" s="1"/>
      <c r="P58" s="1"/>
      <c r="Q58" s="1"/>
      <c r="R58" s="1"/>
      <c r="S58" s="1"/>
      <c r="T58" s="1"/>
      <c r="U58" s="1"/>
    </row>
    <row r="59" spans="1:21" ht="15.75" thickBot="1" x14ac:dyDescent="0.3">
      <c r="B59" s="1"/>
      <c r="C59" s="1"/>
      <c r="E59" s="1"/>
      <c r="F59" s="1"/>
      <c r="G59" s="1"/>
      <c r="H59" s="1"/>
      <c r="I59" s="1"/>
      <c r="J59" s="1"/>
      <c r="K59" s="1"/>
      <c r="L59" s="1"/>
      <c r="M59" s="1"/>
      <c r="N59" s="1"/>
      <c r="O59" s="1"/>
      <c r="P59" s="1"/>
      <c r="Q59" s="1"/>
      <c r="R59" s="1"/>
      <c r="S59" s="1"/>
      <c r="T59" s="1"/>
      <c r="U59" s="1"/>
    </row>
    <row r="60" spans="1:21" ht="19.5" thickBot="1" x14ac:dyDescent="0.3">
      <c r="A60" s="45">
        <v>5</v>
      </c>
      <c r="B60" s="162" t="s">
        <v>6</v>
      </c>
      <c r="C60" s="163"/>
      <c r="D60" s="4" t="s">
        <v>84</v>
      </c>
      <c r="E60" s="1"/>
      <c r="F60" s="1"/>
      <c r="G60" s="1"/>
      <c r="H60" s="1"/>
      <c r="I60" s="1"/>
      <c r="J60" s="1"/>
      <c r="K60" s="1"/>
      <c r="L60" s="1"/>
      <c r="M60" s="1"/>
      <c r="N60" s="1"/>
      <c r="O60" s="1"/>
      <c r="P60" s="1"/>
      <c r="Q60" s="1"/>
      <c r="R60" s="1"/>
      <c r="S60" s="1"/>
      <c r="T60" s="1"/>
      <c r="U60" s="1"/>
    </row>
    <row r="61" spans="1:21" ht="19.5" thickBot="1" x14ac:dyDescent="0.35">
      <c r="B61" s="153" t="s">
        <v>8</v>
      </c>
      <c r="C61" s="164"/>
      <c r="D61" s="5" t="s">
        <v>85</v>
      </c>
      <c r="E61" s="1"/>
      <c r="F61" s="1"/>
      <c r="G61" s="1"/>
      <c r="H61" s="1"/>
      <c r="I61" s="1"/>
      <c r="J61" s="1"/>
      <c r="K61" s="1"/>
      <c r="L61" s="1"/>
      <c r="M61" s="1"/>
      <c r="N61" s="1"/>
      <c r="O61" s="1"/>
      <c r="P61" s="1"/>
      <c r="Q61" s="1"/>
      <c r="R61" s="1"/>
      <c r="S61" s="1"/>
      <c r="T61" s="1"/>
      <c r="U61" s="1"/>
    </row>
    <row r="62" spans="1:21" ht="19.5" thickBot="1" x14ac:dyDescent="0.3">
      <c r="B62" s="155" t="s">
        <v>10</v>
      </c>
      <c r="C62" s="165"/>
      <c r="D62" s="6" t="s">
        <v>86</v>
      </c>
      <c r="E62" s="1"/>
      <c r="F62" s="157" t="s">
        <v>12</v>
      </c>
      <c r="G62" s="159" t="s">
        <v>13</v>
      </c>
      <c r="H62" s="160"/>
      <c r="I62" s="160"/>
      <c r="J62" s="160"/>
      <c r="K62" s="160"/>
      <c r="L62" s="160"/>
      <c r="M62" s="160"/>
      <c r="N62" s="160"/>
      <c r="O62" s="160"/>
      <c r="P62" s="160"/>
      <c r="Q62" s="160"/>
      <c r="R62" s="161"/>
      <c r="S62" s="145" t="s">
        <v>14</v>
      </c>
      <c r="T62" s="146"/>
      <c r="U62" s="147"/>
    </row>
    <row r="63" spans="1:21" ht="19.5" thickBot="1" x14ac:dyDescent="0.3">
      <c r="B63" s="148" t="s">
        <v>12</v>
      </c>
      <c r="C63" s="149"/>
      <c r="D63" s="150"/>
      <c r="E63" s="1"/>
      <c r="F63" s="158"/>
      <c r="G63" s="8" t="s">
        <v>15</v>
      </c>
      <c r="H63" s="9" t="s">
        <v>16</v>
      </c>
      <c r="I63" s="9" t="s">
        <v>17</v>
      </c>
      <c r="J63" s="9" t="s">
        <v>18</v>
      </c>
      <c r="K63" s="9" t="s">
        <v>19</v>
      </c>
      <c r="L63" s="9" t="s">
        <v>20</v>
      </c>
      <c r="M63" s="9" t="s">
        <v>21</v>
      </c>
      <c r="N63" s="9" t="s">
        <v>22</v>
      </c>
      <c r="O63" s="9" t="s">
        <v>23</v>
      </c>
      <c r="P63" s="9" t="s">
        <v>24</v>
      </c>
      <c r="Q63" s="9" t="s">
        <v>25</v>
      </c>
      <c r="R63" s="10" t="s">
        <v>26</v>
      </c>
      <c r="S63" s="11" t="s">
        <v>27</v>
      </c>
      <c r="T63" s="12" t="s">
        <v>28</v>
      </c>
      <c r="U63" s="13" t="s">
        <v>29</v>
      </c>
    </row>
    <row r="64" spans="1:21" ht="31.5" x14ac:dyDescent="0.25">
      <c r="B64" s="15" t="s">
        <v>87</v>
      </c>
      <c r="C64" s="16" t="s">
        <v>31</v>
      </c>
      <c r="D64" s="46" t="s">
        <v>88</v>
      </c>
      <c r="E64" s="1"/>
      <c r="F64" s="18" t="s">
        <v>31</v>
      </c>
      <c r="G64" s="19">
        <v>3</v>
      </c>
      <c r="H64" s="20">
        <v>3</v>
      </c>
      <c r="I64" s="20">
        <v>3</v>
      </c>
      <c r="J64" s="20">
        <v>3</v>
      </c>
      <c r="K64" s="20">
        <v>0</v>
      </c>
      <c r="L64" s="20">
        <v>0</v>
      </c>
      <c r="M64" s="20">
        <v>0</v>
      </c>
      <c r="N64" s="20">
        <v>0</v>
      </c>
      <c r="O64" s="20">
        <v>2</v>
      </c>
      <c r="P64" s="20">
        <v>3</v>
      </c>
      <c r="Q64" s="20">
        <v>2</v>
      </c>
      <c r="R64" s="21">
        <v>3</v>
      </c>
      <c r="S64" s="22">
        <v>3</v>
      </c>
      <c r="T64" s="23">
        <v>3</v>
      </c>
      <c r="U64" s="24">
        <v>2</v>
      </c>
    </row>
    <row r="65" spans="1:21" ht="15.75" x14ac:dyDescent="0.25">
      <c r="B65" s="25" t="s">
        <v>89</v>
      </c>
      <c r="C65" s="26" t="s">
        <v>34</v>
      </c>
      <c r="D65" s="47" t="s">
        <v>90</v>
      </c>
      <c r="E65" s="1"/>
      <c r="F65" s="28" t="s">
        <v>34</v>
      </c>
      <c r="G65" s="29">
        <v>3</v>
      </c>
      <c r="H65" s="30">
        <v>3</v>
      </c>
      <c r="I65" s="30">
        <v>3</v>
      </c>
      <c r="J65" s="30">
        <v>2</v>
      </c>
      <c r="K65" s="30">
        <v>0</v>
      </c>
      <c r="L65" s="30">
        <v>0</v>
      </c>
      <c r="M65" s="30">
        <v>0</v>
      </c>
      <c r="N65" s="30">
        <v>0</v>
      </c>
      <c r="O65" s="30">
        <v>2</v>
      </c>
      <c r="P65" s="30">
        <v>0</v>
      </c>
      <c r="Q65" s="30">
        <v>2</v>
      </c>
      <c r="R65" s="31">
        <v>3</v>
      </c>
      <c r="S65" s="32">
        <v>3</v>
      </c>
      <c r="T65" s="33">
        <v>3</v>
      </c>
      <c r="U65" s="34">
        <v>2</v>
      </c>
    </row>
    <row r="66" spans="1:21" ht="15.75" x14ac:dyDescent="0.25">
      <c r="B66" s="25" t="s">
        <v>91</v>
      </c>
      <c r="C66" s="26" t="s">
        <v>37</v>
      </c>
      <c r="D66" s="47" t="s">
        <v>92</v>
      </c>
      <c r="E66" s="1"/>
      <c r="F66" s="28" t="s">
        <v>37</v>
      </c>
      <c r="G66" s="29">
        <v>3</v>
      </c>
      <c r="H66" s="30">
        <v>3</v>
      </c>
      <c r="I66" s="30">
        <v>3</v>
      </c>
      <c r="J66" s="30">
        <v>2</v>
      </c>
      <c r="K66" s="30">
        <v>0</v>
      </c>
      <c r="L66" s="30">
        <v>0</v>
      </c>
      <c r="M66" s="30">
        <v>0</v>
      </c>
      <c r="N66" s="30">
        <v>0</v>
      </c>
      <c r="O66" s="30">
        <v>2</v>
      </c>
      <c r="P66" s="30">
        <v>0</v>
      </c>
      <c r="Q66" s="30">
        <v>2</v>
      </c>
      <c r="R66" s="31">
        <v>3</v>
      </c>
      <c r="S66" s="32">
        <v>3</v>
      </c>
      <c r="T66" s="33">
        <v>3</v>
      </c>
      <c r="U66" s="34">
        <v>2</v>
      </c>
    </row>
    <row r="67" spans="1:21" ht="15.75" x14ac:dyDescent="0.25">
      <c r="B67" s="25" t="s">
        <v>93</v>
      </c>
      <c r="C67" s="26" t="s">
        <v>40</v>
      </c>
      <c r="D67" s="47" t="s">
        <v>94</v>
      </c>
      <c r="E67" s="1"/>
      <c r="F67" s="28" t="s">
        <v>40</v>
      </c>
      <c r="G67" s="29">
        <v>3</v>
      </c>
      <c r="H67" s="30">
        <v>3</v>
      </c>
      <c r="I67" s="30">
        <v>3</v>
      </c>
      <c r="J67" s="30">
        <v>2</v>
      </c>
      <c r="K67" s="30">
        <v>0</v>
      </c>
      <c r="L67" s="30">
        <v>0</v>
      </c>
      <c r="M67" s="30">
        <v>0</v>
      </c>
      <c r="N67" s="30">
        <v>0</v>
      </c>
      <c r="O67" s="30">
        <v>3</v>
      </c>
      <c r="P67" s="30">
        <v>0</v>
      </c>
      <c r="Q67" s="30">
        <v>2</v>
      </c>
      <c r="R67" s="31">
        <v>3</v>
      </c>
      <c r="S67" s="32">
        <v>3</v>
      </c>
      <c r="T67" s="33">
        <v>3</v>
      </c>
      <c r="U67" s="34">
        <v>2</v>
      </c>
    </row>
    <row r="68" spans="1:21" ht="32.25" thickBot="1" x14ac:dyDescent="0.3">
      <c r="B68" s="35" t="s">
        <v>95</v>
      </c>
      <c r="C68" s="36" t="s">
        <v>43</v>
      </c>
      <c r="D68" s="48" t="s">
        <v>96</v>
      </c>
      <c r="E68" s="1"/>
      <c r="F68" s="38" t="s">
        <v>43</v>
      </c>
      <c r="G68" s="39">
        <v>3</v>
      </c>
      <c r="H68" s="40">
        <v>3</v>
      </c>
      <c r="I68" s="40">
        <v>3</v>
      </c>
      <c r="J68" s="40">
        <v>2</v>
      </c>
      <c r="K68" s="40">
        <v>0</v>
      </c>
      <c r="L68" s="40">
        <v>0</v>
      </c>
      <c r="M68" s="40">
        <v>0</v>
      </c>
      <c r="N68" s="40">
        <v>0</v>
      </c>
      <c r="O68" s="40">
        <v>2</v>
      </c>
      <c r="P68" s="40">
        <v>0</v>
      </c>
      <c r="Q68" s="40">
        <v>2</v>
      </c>
      <c r="R68" s="41">
        <v>3</v>
      </c>
      <c r="S68" s="42">
        <v>3</v>
      </c>
      <c r="T68" s="43">
        <v>3</v>
      </c>
      <c r="U68" s="44">
        <v>2</v>
      </c>
    </row>
    <row r="69" spans="1:21" ht="16.5" thickBot="1" x14ac:dyDescent="0.3">
      <c r="B69" s="1"/>
      <c r="C69" s="1"/>
      <c r="E69" s="1"/>
      <c r="F69" s="86" t="s">
        <v>896</v>
      </c>
      <c r="G69" s="87">
        <f>IF((AND(G64=0,G65=0,G66=0,G67=0,G68=0)),0,AVERAGEIF(G64:G68,"&gt;0"))</f>
        <v>3</v>
      </c>
      <c r="H69" s="88">
        <f t="shared" ref="H69:U69" si="4">IF((AND(H64=0,H65=0,H66=0,H67=0,H68=0)),0,AVERAGEIF(H64:H68,"&gt;0"))</f>
        <v>3</v>
      </c>
      <c r="I69" s="88">
        <f t="shared" si="4"/>
        <v>3</v>
      </c>
      <c r="J69" s="88">
        <f t="shared" si="4"/>
        <v>2.2000000000000002</v>
      </c>
      <c r="K69" s="88">
        <f t="shared" si="4"/>
        <v>0</v>
      </c>
      <c r="L69" s="88">
        <f t="shared" si="4"/>
        <v>0</v>
      </c>
      <c r="M69" s="88">
        <f t="shared" si="4"/>
        <v>0</v>
      </c>
      <c r="N69" s="88">
        <f t="shared" si="4"/>
        <v>0</v>
      </c>
      <c r="O69" s="89">
        <f t="shared" si="4"/>
        <v>2.2000000000000002</v>
      </c>
      <c r="P69" s="90">
        <f t="shared" si="4"/>
        <v>3</v>
      </c>
      <c r="Q69" s="91">
        <f t="shared" si="4"/>
        <v>2</v>
      </c>
      <c r="R69" s="92">
        <f t="shared" si="4"/>
        <v>3</v>
      </c>
      <c r="S69" s="93">
        <f t="shared" si="4"/>
        <v>3</v>
      </c>
      <c r="T69" s="94">
        <f t="shared" si="4"/>
        <v>3</v>
      </c>
      <c r="U69" s="95">
        <f t="shared" si="4"/>
        <v>2</v>
      </c>
    </row>
    <row r="70" spans="1:21" x14ac:dyDescent="0.25">
      <c r="B70" s="1"/>
      <c r="C70" s="1"/>
      <c r="E70" s="1"/>
      <c r="F70" s="1"/>
      <c r="G70" s="1"/>
      <c r="H70" s="1"/>
      <c r="I70" s="1"/>
      <c r="J70" s="1"/>
      <c r="K70" s="1"/>
      <c r="L70" s="1"/>
      <c r="M70" s="1"/>
      <c r="N70" s="1"/>
      <c r="O70" s="1"/>
      <c r="P70" s="1"/>
      <c r="Q70" s="1"/>
      <c r="R70" s="1"/>
      <c r="S70" s="1"/>
      <c r="T70" s="1"/>
      <c r="U70" s="1"/>
    </row>
    <row r="71" spans="1:21" ht="15.75" thickBot="1" x14ac:dyDescent="0.3">
      <c r="B71" s="1"/>
      <c r="C71" s="1"/>
      <c r="E71" s="1"/>
      <c r="F71" s="1"/>
      <c r="G71" s="1"/>
      <c r="H71" s="1"/>
      <c r="I71" s="1"/>
      <c r="J71" s="1"/>
      <c r="K71" s="1"/>
      <c r="L71" s="1"/>
      <c r="M71" s="1"/>
      <c r="N71" s="1"/>
      <c r="O71" s="1"/>
      <c r="P71" s="1"/>
      <c r="Q71" s="1"/>
      <c r="R71" s="1"/>
      <c r="S71" s="1"/>
      <c r="T71" s="1"/>
      <c r="U71" s="1"/>
    </row>
    <row r="72" spans="1:21" ht="19.5" thickBot="1" x14ac:dyDescent="0.3">
      <c r="A72" s="45">
        <v>6</v>
      </c>
      <c r="B72" s="162" t="s">
        <v>6</v>
      </c>
      <c r="C72" s="163"/>
      <c r="D72" s="4" t="s">
        <v>97</v>
      </c>
      <c r="E72" s="1"/>
      <c r="F72" s="1"/>
      <c r="G72" s="1"/>
      <c r="H72" s="1"/>
      <c r="I72" s="1"/>
      <c r="J72" s="1"/>
      <c r="K72" s="1"/>
      <c r="L72" s="1"/>
      <c r="M72" s="1"/>
      <c r="N72" s="1"/>
      <c r="O72" s="1"/>
      <c r="P72" s="1"/>
      <c r="Q72" s="1"/>
      <c r="R72" s="1"/>
      <c r="S72" s="1"/>
      <c r="T72" s="1"/>
      <c r="U72" s="1"/>
    </row>
    <row r="73" spans="1:21" ht="19.5" thickBot="1" x14ac:dyDescent="0.35">
      <c r="B73" s="153" t="s">
        <v>8</v>
      </c>
      <c r="C73" s="164"/>
      <c r="D73" s="5" t="s">
        <v>98</v>
      </c>
      <c r="E73" s="1"/>
      <c r="F73" s="1"/>
      <c r="G73" s="1"/>
      <c r="H73" s="1"/>
      <c r="I73" s="1"/>
      <c r="J73" s="1"/>
      <c r="K73" s="1"/>
      <c r="L73" s="1"/>
      <c r="M73" s="1"/>
      <c r="N73" s="1"/>
      <c r="O73" s="1"/>
      <c r="P73" s="1"/>
      <c r="Q73" s="1"/>
      <c r="R73" s="1"/>
      <c r="S73" s="1"/>
      <c r="T73" s="1"/>
      <c r="U73" s="1"/>
    </row>
    <row r="74" spans="1:21" ht="19.5" thickBot="1" x14ac:dyDescent="0.3">
      <c r="B74" s="155" t="s">
        <v>10</v>
      </c>
      <c r="C74" s="165"/>
      <c r="D74" s="6" t="s">
        <v>99</v>
      </c>
      <c r="E74" s="1"/>
      <c r="F74" s="157" t="s">
        <v>12</v>
      </c>
      <c r="G74" s="159" t="s">
        <v>13</v>
      </c>
      <c r="H74" s="160"/>
      <c r="I74" s="160"/>
      <c r="J74" s="160"/>
      <c r="K74" s="160"/>
      <c r="L74" s="160"/>
      <c r="M74" s="160"/>
      <c r="N74" s="160"/>
      <c r="O74" s="160"/>
      <c r="P74" s="160"/>
      <c r="Q74" s="160"/>
      <c r="R74" s="161"/>
      <c r="S74" s="145" t="s">
        <v>14</v>
      </c>
      <c r="T74" s="146"/>
      <c r="U74" s="147"/>
    </row>
    <row r="75" spans="1:21" ht="19.5" thickBot="1" x14ac:dyDescent="0.3">
      <c r="B75" s="148" t="s">
        <v>12</v>
      </c>
      <c r="C75" s="149"/>
      <c r="D75" s="150"/>
      <c r="E75" s="1"/>
      <c r="F75" s="158"/>
      <c r="G75" s="8" t="s">
        <v>15</v>
      </c>
      <c r="H75" s="9" t="s">
        <v>16</v>
      </c>
      <c r="I75" s="9" t="s">
        <v>17</v>
      </c>
      <c r="J75" s="9" t="s">
        <v>18</v>
      </c>
      <c r="K75" s="9" t="s">
        <v>19</v>
      </c>
      <c r="L75" s="9" t="s">
        <v>20</v>
      </c>
      <c r="M75" s="9" t="s">
        <v>21</v>
      </c>
      <c r="N75" s="9" t="s">
        <v>22</v>
      </c>
      <c r="O75" s="9" t="s">
        <v>23</v>
      </c>
      <c r="P75" s="9" t="s">
        <v>24</v>
      </c>
      <c r="Q75" s="9" t="s">
        <v>25</v>
      </c>
      <c r="R75" s="10" t="s">
        <v>26</v>
      </c>
      <c r="S75" s="11" t="s">
        <v>27</v>
      </c>
      <c r="T75" s="12" t="s">
        <v>28</v>
      </c>
      <c r="U75" s="13" t="s">
        <v>29</v>
      </c>
    </row>
    <row r="76" spans="1:21" ht="15.75" x14ac:dyDescent="0.25">
      <c r="B76" s="15" t="s">
        <v>100</v>
      </c>
      <c r="C76" s="16" t="s">
        <v>31</v>
      </c>
      <c r="D76" s="46" t="s">
        <v>101</v>
      </c>
      <c r="E76" s="1"/>
      <c r="F76" s="18" t="s">
        <v>31</v>
      </c>
      <c r="G76" s="19">
        <v>1</v>
      </c>
      <c r="H76" s="20">
        <v>1</v>
      </c>
      <c r="I76" s="20">
        <v>2</v>
      </c>
      <c r="J76" s="20">
        <v>1</v>
      </c>
      <c r="K76" s="20">
        <v>0</v>
      </c>
      <c r="L76" s="20">
        <v>0</v>
      </c>
      <c r="M76" s="20">
        <v>0</v>
      </c>
      <c r="N76" s="20">
        <v>0</v>
      </c>
      <c r="O76" s="20">
        <v>0</v>
      </c>
      <c r="P76" s="20">
        <v>2</v>
      </c>
      <c r="Q76" s="20">
        <v>0</v>
      </c>
      <c r="R76" s="21">
        <v>2</v>
      </c>
      <c r="S76" s="22">
        <v>2</v>
      </c>
      <c r="T76" s="23">
        <v>1</v>
      </c>
      <c r="U76" s="24">
        <v>0</v>
      </c>
    </row>
    <row r="77" spans="1:21" ht="15.75" x14ac:dyDescent="0.25">
      <c r="B77" s="25" t="s">
        <v>102</v>
      </c>
      <c r="C77" s="26" t="s">
        <v>34</v>
      </c>
      <c r="D77" s="47" t="s">
        <v>103</v>
      </c>
      <c r="E77" s="1"/>
      <c r="F77" s="28" t="s">
        <v>34</v>
      </c>
      <c r="G77" s="29">
        <v>1</v>
      </c>
      <c r="H77" s="30">
        <v>1</v>
      </c>
      <c r="I77" s="30">
        <v>2</v>
      </c>
      <c r="J77" s="30">
        <v>1</v>
      </c>
      <c r="K77" s="30">
        <v>0</v>
      </c>
      <c r="L77" s="30">
        <v>0</v>
      </c>
      <c r="M77" s="30">
        <v>0</v>
      </c>
      <c r="N77" s="30">
        <v>0</v>
      </c>
      <c r="O77" s="30">
        <v>0</v>
      </c>
      <c r="P77" s="30">
        <v>2</v>
      </c>
      <c r="Q77" s="30">
        <v>0</v>
      </c>
      <c r="R77" s="31">
        <v>2</v>
      </c>
      <c r="S77" s="32">
        <v>2</v>
      </c>
      <c r="T77" s="33">
        <v>3</v>
      </c>
      <c r="U77" s="34">
        <v>0</v>
      </c>
    </row>
    <row r="78" spans="1:21" ht="15.75" x14ac:dyDescent="0.25">
      <c r="B78" s="25" t="s">
        <v>104</v>
      </c>
      <c r="C78" s="26" t="s">
        <v>37</v>
      </c>
      <c r="D78" s="47" t="s">
        <v>105</v>
      </c>
      <c r="E78" s="1"/>
      <c r="F78" s="28" t="s">
        <v>37</v>
      </c>
      <c r="G78" s="29">
        <v>1</v>
      </c>
      <c r="H78" s="30">
        <v>1</v>
      </c>
      <c r="I78" s="30">
        <v>2</v>
      </c>
      <c r="J78" s="30">
        <v>1</v>
      </c>
      <c r="K78" s="30">
        <v>0</v>
      </c>
      <c r="L78" s="30">
        <v>0</v>
      </c>
      <c r="M78" s="30">
        <v>0</v>
      </c>
      <c r="N78" s="30">
        <v>0</v>
      </c>
      <c r="O78" s="30">
        <v>0</v>
      </c>
      <c r="P78" s="30">
        <v>2</v>
      </c>
      <c r="Q78" s="30">
        <v>0</v>
      </c>
      <c r="R78" s="31">
        <v>2</v>
      </c>
      <c r="S78" s="32">
        <v>2</v>
      </c>
      <c r="T78" s="33">
        <v>2</v>
      </c>
      <c r="U78" s="34">
        <v>0</v>
      </c>
    </row>
    <row r="79" spans="1:21" ht="15.75" x14ac:dyDescent="0.25">
      <c r="B79" s="25" t="s">
        <v>106</v>
      </c>
      <c r="C79" s="26" t="s">
        <v>40</v>
      </c>
      <c r="D79" s="47" t="s">
        <v>107</v>
      </c>
      <c r="E79" s="1"/>
      <c r="F79" s="28" t="s">
        <v>40</v>
      </c>
      <c r="G79" s="29">
        <v>1</v>
      </c>
      <c r="H79" s="30">
        <v>1</v>
      </c>
      <c r="I79" s="30">
        <v>2</v>
      </c>
      <c r="J79" s="30">
        <v>1</v>
      </c>
      <c r="K79" s="30">
        <v>0</v>
      </c>
      <c r="L79" s="30">
        <v>0</v>
      </c>
      <c r="M79" s="30">
        <v>0</v>
      </c>
      <c r="N79" s="30">
        <v>0</v>
      </c>
      <c r="O79" s="30">
        <v>0</v>
      </c>
      <c r="P79" s="30">
        <v>2</v>
      </c>
      <c r="Q79" s="30">
        <v>0</v>
      </c>
      <c r="R79" s="31">
        <v>2</v>
      </c>
      <c r="S79" s="32">
        <v>2</v>
      </c>
      <c r="T79" s="33">
        <v>1</v>
      </c>
      <c r="U79" s="34">
        <v>0</v>
      </c>
    </row>
    <row r="80" spans="1:21" ht="16.5" thickBot="1" x14ac:dyDescent="0.3">
      <c r="B80" s="35" t="s">
        <v>108</v>
      </c>
      <c r="C80" s="36" t="s">
        <v>43</v>
      </c>
      <c r="D80" s="48" t="s">
        <v>109</v>
      </c>
      <c r="E80" s="1"/>
      <c r="F80" s="38" t="s">
        <v>43</v>
      </c>
      <c r="G80" s="39">
        <v>1</v>
      </c>
      <c r="H80" s="40">
        <v>1</v>
      </c>
      <c r="I80" s="40">
        <v>2</v>
      </c>
      <c r="J80" s="40">
        <v>1</v>
      </c>
      <c r="K80" s="40">
        <v>0</v>
      </c>
      <c r="L80" s="40">
        <v>0</v>
      </c>
      <c r="M80" s="40">
        <v>0</v>
      </c>
      <c r="N80" s="40">
        <v>0</v>
      </c>
      <c r="O80" s="40">
        <v>0</v>
      </c>
      <c r="P80" s="40">
        <v>2</v>
      </c>
      <c r="Q80" s="40">
        <v>0</v>
      </c>
      <c r="R80" s="41">
        <v>2</v>
      </c>
      <c r="S80" s="42">
        <v>2</v>
      </c>
      <c r="T80" s="43">
        <v>2</v>
      </c>
      <c r="U80" s="44">
        <v>0</v>
      </c>
    </row>
    <row r="81" spans="1:21" ht="16.5" thickBot="1" x14ac:dyDescent="0.3">
      <c r="B81" s="1"/>
      <c r="C81" s="1"/>
      <c r="E81" s="1"/>
      <c r="F81" s="86" t="s">
        <v>896</v>
      </c>
      <c r="G81" s="87">
        <f>IF((AND(G76=0,G77=0,G78=0,G79=0,G80=0)),0,AVERAGEIF(G76:G80,"&gt;0"))</f>
        <v>1</v>
      </c>
      <c r="H81" s="88">
        <f t="shared" ref="H81:U81" si="5">IF((AND(H76=0,H77=0,H78=0,H79=0,H80=0)),0,AVERAGEIF(H76:H80,"&gt;0"))</f>
        <v>1</v>
      </c>
      <c r="I81" s="88">
        <f t="shared" si="5"/>
        <v>2</v>
      </c>
      <c r="J81" s="88">
        <f t="shared" si="5"/>
        <v>1</v>
      </c>
      <c r="K81" s="88">
        <f t="shared" si="5"/>
        <v>0</v>
      </c>
      <c r="L81" s="88">
        <f t="shared" si="5"/>
        <v>0</v>
      </c>
      <c r="M81" s="88">
        <f t="shared" si="5"/>
        <v>0</v>
      </c>
      <c r="N81" s="88">
        <f t="shared" si="5"/>
        <v>0</v>
      </c>
      <c r="O81" s="89">
        <f t="shared" si="5"/>
        <v>0</v>
      </c>
      <c r="P81" s="90">
        <f t="shared" si="5"/>
        <v>2</v>
      </c>
      <c r="Q81" s="91">
        <f t="shared" si="5"/>
        <v>0</v>
      </c>
      <c r="R81" s="92">
        <f t="shared" si="5"/>
        <v>2</v>
      </c>
      <c r="S81" s="93">
        <f t="shared" si="5"/>
        <v>2</v>
      </c>
      <c r="T81" s="94">
        <f t="shared" si="5"/>
        <v>1.8</v>
      </c>
      <c r="U81" s="95">
        <f t="shared" si="5"/>
        <v>0</v>
      </c>
    </row>
    <row r="82" spans="1:21" x14ac:dyDescent="0.25">
      <c r="B82" s="1"/>
      <c r="C82" s="1"/>
      <c r="E82" s="1"/>
      <c r="F82" s="1"/>
      <c r="G82" s="1"/>
      <c r="H82" s="1"/>
      <c r="I82" s="1"/>
      <c r="J82" s="1"/>
      <c r="K82" s="1"/>
      <c r="L82" s="1"/>
      <c r="M82" s="1"/>
      <c r="N82" s="1"/>
      <c r="O82" s="1"/>
      <c r="P82" s="1"/>
      <c r="Q82" s="1"/>
      <c r="R82" s="1"/>
      <c r="S82" s="1"/>
      <c r="T82" s="1"/>
      <c r="U82" s="1"/>
    </row>
    <row r="83" spans="1:21" ht="15.75" thickBot="1" x14ac:dyDescent="0.3">
      <c r="B83" s="1"/>
      <c r="C83" s="1"/>
      <c r="E83" s="1"/>
      <c r="F83" s="1"/>
      <c r="G83" s="1"/>
      <c r="H83" s="1"/>
      <c r="I83" s="1"/>
      <c r="J83" s="1"/>
      <c r="K83" s="1"/>
      <c r="L83" s="1"/>
      <c r="M83" s="1"/>
      <c r="N83" s="1"/>
      <c r="O83" s="1"/>
      <c r="P83" s="1"/>
      <c r="Q83" s="1"/>
      <c r="R83" s="1"/>
      <c r="S83" s="1"/>
      <c r="T83" s="1"/>
      <c r="U83" s="1"/>
    </row>
    <row r="84" spans="1:21" ht="19.5" thickBot="1" x14ac:dyDescent="0.3">
      <c r="A84" s="3">
        <v>7</v>
      </c>
      <c r="B84" s="151" t="s">
        <v>6</v>
      </c>
      <c r="C84" s="152"/>
      <c r="D84" s="49" t="s">
        <v>110</v>
      </c>
      <c r="E84" s="1"/>
      <c r="F84" s="1"/>
      <c r="G84" s="1"/>
      <c r="H84" s="1"/>
      <c r="I84" s="1"/>
      <c r="J84" s="1"/>
      <c r="K84" s="1"/>
      <c r="L84" s="1"/>
      <c r="M84" s="1"/>
      <c r="N84" s="1"/>
      <c r="O84" s="1"/>
      <c r="P84" s="1"/>
      <c r="Q84" s="1"/>
      <c r="R84" s="1"/>
      <c r="S84" s="1"/>
      <c r="T84" s="1"/>
      <c r="U84" s="1"/>
    </row>
    <row r="85" spans="1:21" ht="19.5" thickBot="1" x14ac:dyDescent="0.35">
      <c r="B85" s="153" t="s">
        <v>8</v>
      </c>
      <c r="C85" s="154"/>
      <c r="D85" s="50" t="s">
        <v>111</v>
      </c>
      <c r="E85" s="1"/>
      <c r="F85" s="1"/>
      <c r="G85" s="1"/>
      <c r="H85" s="1"/>
      <c r="I85" s="1"/>
      <c r="J85" s="1"/>
      <c r="K85" s="1"/>
      <c r="L85" s="1"/>
      <c r="M85" s="1"/>
      <c r="N85" s="1"/>
      <c r="O85" s="1"/>
      <c r="P85" s="1"/>
      <c r="Q85" s="1"/>
      <c r="R85" s="1"/>
      <c r="S85" s="1"/>
      <c r="T85" s="1"/>
      <c r="U85" s="1"/>
    </row>
    <row r="86" spans="1:21" ht="19.5" thickBot="1" x14ac:dyDescent="0.3">
      <c r="B86" s="155" t="s">
        <v>10</v>
      </c>
      <c r="C86" s="156"/>
      <c r="D86" s="51" t="s">
        <v>112</v>
      </c>
      <c r="E86" s="1"/>
      <c r="F86" s="157" t="s">
        <v>12</v>
      </c>
      <c r="G86" s="159" t="s">
        <v>13</v>
      </c>
      <c r="H86" s="160"/>
      <c r="I86" s="160"/>
      <c r="J86" s="160"/>
      <c r="K86" s="160"/>
      <c r="L86" s="160"/>
      <c r="M86" s="160"/>
      <c r="N86" s="160"/>
      <c r="O86" s="160"/>
      <c r="P86" s="160"/>
      <c r="Q86" s="160"/>
      <c r="R86" s="161"/>
      <c r="S86" s="145" t="s">
        <v>14</v>
      </c>
      <c r="T86" s="146"/>
      <c r="U86" s="147"/>
    </row>
    <row r="87" spans="1:21" ht="19.5" thickBot="1" x14ac:dyDescent="0.3">
      <c r="B87" s="148" t="s">
        <v>12</v>
      </c>
      <c r="C87" s="149"/>
      <c r="D87" s="150"/>
      <c r="E87" s="1"/>
      <c r="F87" s="158"/>
      <c r="G87" s="8" t="s">
        <v>15</v>
      </c>
      <c r="H87" s="9" t="s">
        <v>16</v>
      </c>
      <c r="I87" s="9" t="s">
        <v>17</v>
      </c>
      <c r="J87" s="9" t="s">
        <v>18</v>
      </c>
      <c r="K87" s="9" t="s">
        <v>19</v>
      </c>
      <c r="L87" s="9" t="s">
        <v>20</v>
      </c>
      <c r="M87" s="9" t="s">
        <v>21</v>
      </c>
      <c r="N87" s="9" t="s">
        <v>22</v>
      </c>
      <c r="O87" s="9" t="s">
        <v>23</v>
      </c>
      <c r="P87" s="9" t="s">
        <v>24</v>
      </c>
      <c r="Q87" s="9" t="s">
        <v>25</v>
      </c>
      <c r="R87" s="10" t="s">
        <v>26</v>
      </c>
      <c r="S87" s="11" t="s">
        <v>27</v>
      </c>
      <c r="T87" s="12" t="s">
        <v>28</v>
      </c>
      <c r="U87" s="13" t="s">
        <v>29</v>
      </c>
    </row>
    <row r="88" spans="1:21" ht="15.75" x14ac:dyDescent="0.25">
      <c r="B88" s="15" t="s">
        <v>113</v>
      </c>
      <c r="C88" s="16" t="s">
        <v>31</v>
      </c>
      <c r="D88" s="46" t="s">
        <v>114</v>
      </c>
      <c r="E88" s="1"/>
      <c r="F88" s="18" t="s">
        <v>31</v>
      </c>
      <c r="G88" s="19">
        <v>1</v>
      </c>
      <c r="H88" s="20">
        <v>1</v>
      </c>
      <c r="I88" s="20">
        <v>3</v>
      </c>
      <c r="J88" s="20">
        <v>0</v>
      </c>
      <c r="K88" s="20">
        <v>0</v>
      </c>
      <c r="L88" s="20">
        <v>0</v>
      </c>
      <c r="M88" s="20">
        <v>0</v>
      </c>
      <c r="N88" s="20">
        <v>0</v>
      </c>
      <c r="O88" s="20">
        <v>3</v>
      </c>
      <c r="P88" s="20">
        <v>0</v>
      </c>
      <c r="Q88" s="20">
        <v>3</v>
      </c>
      <c r="R88" s="21">
        <v>3</v>
      </c>
      <c r="S88" s="22">
        <v>2</v>
      </c>
      <c r="T88" s="23">
        <v>2</v>
      </c>
      <c r="U88" s="24">
        <v>2</v>
      </c>
    </row>
    <row r="89" spans="1:21" ht="15.75" x14ac:dyDescent="0.25">
      <c r="B89" s="25" t="s">
        <v>115</v>
      </c>
      <c r="C89" s="26" t="s">
        <v>34</v>
      </c>
      <c r="D89" s="47" t="s">
        <v>116</v>
      </c>
      <c r="E89" s="1"/>
      <c r="F89" s="28" t="s">
        <v>34</v>
      </c>
      <c r="G89" s="29">
        <v>3</v>
      </c>
      <c r="H89" s="30">
        <v>3</v>
      </c>
      <c r="I89" s="30">
        <v>3</v>
      </c>
      <c r="J89" s="30">
        <v>3</v>
      </c>
      <c r="K89" s="30">
        <v>0</v>
      </c>
      <c r="L89" s="30">
        <v>0</v>
      </c>
      <c r="M89" s="30">
        <v>0</v>
      </c>
      <c r="N89" s="30">
        <v>0</v>
      </c>
      <c r="O89" s="30">
        <v>3</v>
      </c>
      <c r="P89" s="30">
        <v>0</v>
      </c>
      <c r="Q89" s="30">
        <v>3</v>
      </c>
      <c r="R89" s="31">
        <v>3</v>
      </c>
      <c r="S89" s="32">
        <v>3</v>
      </c>
      <c r="T89" s="33">
        <v>3</v>
      </c>
      <c r="U89" s="34">
        <v>2</v>
      </c>
    </row>
    <row r="90" spans="1:21" ht="15.75" x14ac:dyDescent="0.25">
      <c r="B90" s="25" t="s">
        <v>117</v>
      </c>
      <c r="C90" s="26" t="s">
        <v>37</v>
      </c>
      <c r="D90" s="47" t="s">
        <v>118</v>
      </c>
      <c r="E90" s="1"/>
      <c r="F90" s="28" t="s">
        <v>37</v>
      </c>
      <c r="G90" s="29">
        <v>3</v>
      </c>
      <c r="H90" s="30">
        <v>3</v>
      </c>
      <c r="I90" s="30">
        <v>3</v>
      </c>
      <c r="J90" s="30">
        <v>3</v>
      </c>
      <c r="K90" s="30">
        <v>0</v>
      </c>
      <c r="L90" s="30">
        <v>0</v>
      </c>
      <c r="M90" s="30">
        <v>0</v>
      </c>
      <c r="N90" s="30">
        <v>0</v>
      </c>
      <c r="O90" s="30">
        <v>3</v>
      </c>
      <c r="P90" s="30">
        <v>0</v>
      </c>
      <c r="Q90" s="30">
        <v>3</v>
      </c>
      <c r="R90" s="31">
        <v>3</v>
      </c>
      <c r="S90" s="32">
        <v>3</v>
      </c>
      <c r="T90" s="33">
        <v>3</v>
      </c>
      <c r="U90" s="34">
        <v>2</v>
      </c>
    </row>
    <row r="91" spans="1:21" ht="15.75" x14ac:dyDescent="0.25">
      <c r="B91" s="25"/>
      <c r="C91" s="26"/>
      <c r="D91" s="47"/>
      <c r="E91" s="1"/>
      <c r="F91" s="28" t="s">
        <v>40</v>
      </c>
      <c r="G91" s="29"/>
      <c r="H91" s="30"/>
      <c r="I91" s="30"/>
      <c r="J91" s="30"/>
      <c r="K91" s="30"/>
      <c r="L91" s="30"/>
      <c r="M91" s="30"/>
      <c r="N91" s="30"/>
      <c r="O91" s="30"/>
      <c r="P91" s="30"/>
      <c r="Q91" s="30"/>
      <c r="R91" s="31"/>
      <c r="S91" s="32"/>
      <c r="T91" s="33"/>
      <c r="U91" s="34"/>
    </row>
    <row r="92" spans="1:21" ht="16.5" thickBot="1" x14ac:dyDescent="0.3">
      <c r="B92" s="35"/>
      <c r="C92" s="36"/>
      <c r="D92" s="48"/>
      <c r="E92" s="1"/>
      <c r="F92" s="38" t="s">
        <v>43</v>
      </c>
      <c r="G92" s="39"/>
      <c r="H92" s="40"/>
      <c r="I92" s="40"/>
      <c r="J92" s="40"/>
      <c r="K92" s="40"/>
      <c r="L92" s="40"/>
      <c r="M92" s="40"/>
      <c r="N92" s="40"/>
      <c r="O92" s="40"/>
      <c r="P92" s="40"/>
      <c r="Q92" s="40"/>
      <c r="R92" s="41"/>
      <c r="S92" s="42"/>
      <c r="T92" s="43"/>
      <c r="U92" s="44"/>
    </row>
    <row r="93" spans="1:21" ht="16.5" thickBot="1" x14ac:dyDescent="0.3">
      <c r="B93" s="1"/>
      <c r="C93" s="1"/>
      <c r="E93" s="1"/>
      <c r="F93" s="86" t="s">
        <v>896</v>
      </c>
      <c r="G93" s="87">
        <f>IF((AND(G88=0,G89=0,G90=0,G91=0,G92=0)),0,AVERAGEIF(G88:G92,"&gt;0"))</f>
        <v>2.3333333333333335</v>
      </c>
      <c r="H93" s="88">
        <f t="shared" ref="H93:U93" si="6">IF((AND(H88=0,H89=0,H90=0,H91=0,H92=0)),0,AVERAGEIF(H88:H92,"&gt;0"))</f>
        <v>2.3333333333333335</v>
      </c>
      <c r="I93" s="88">
        <f t="shared" si="6"/>
        <v>3</v>
      </c>
      <c r="J93" s="88">
        <f t="shared" si="6"/>
        <v>3</v>
      </c>
      <c r="K93" s="88">
        <f t="shared" si="6"/>
        <v>0</v>
      </c>
      <c r="L93" s="88">
        <f t="shared" si="6"/>
        <v>0</v>
      </c>
      <c r="M93" s="88">
        <f t="shared" si="6"/>
        <v>0</v>
      </c>
      <c r="N93" s="88">
        <f t="shared" si="6"/>
        <v>0</v>
      </c>
      <c r="O93" s="89">
        <f t="shared" si="6"/>
        <v>3</v>
      </c>
      <c r="P93" s="90">
        <f t="shared" si="6"/>
        <v>0</v>
      </c>
      <c r="Q93" s="91">
        <f t="shared" si="6"/>
        <v>3</v>
      </c>
      <c r="R93" s="92">
        <f t="shared" si="6"/>
        <v>3</v>
      </c>
      <c r="S93" s="93">
        <f t="shared" si="6"/>
        <v>2.6666666666666665</v>
      </c>
      <c r="T93" s="94">
        <f t="shared" si="6"/>
        <v>2.6666666666666665</v>
      </c>
      <c r="U93" s="95">
        <f t="shared" si="6"/>
        <v>2</v>
      </c>
    </row>
    <row r="94" spans="1:21" x14ac:dyDescent="0.25">
      <c r="B94" s="1"/>
      <c r="C94" s="1"/>
      <c r="E94" s="1"/>
      <c r="F94" s="1"/>
      <c r="G94" s="1"/>
      <c r="H94" s="1"/>
      <c r="I94" s="1"/>
      <c r="J94" s="1"/>
      <c r="K94" s="1"/>
      <c r="L94" s="1"/>
      <c r="M94" s="1"/>
      <c r="N94" s="1"/>
      <c r="O94" s="1"/>
      <c r="P94" s="1"/>
      <c r="Q94" s="1"/>
      <c r="R94" s="1"/>
      <c r="S94" s="1"/>
      <c r="T94" s="1"/>
      <c r="U94" s="1"/>
    </row>
    <row r="95" spans="1:21" ht="15.75" thickBot="1" x14ac:dyDescent="0.3">
      <c r="B95" s="1"/>
      <c r="C95" s="1"/>
      <c r="E95" s="1"/>
      <c r="F95" s="1"/>
      <c r="G95" s="1"/>
      <c r="H95" s="1"/>
      <c r="I95" s="1"/>
      <c r="J95" s="1"/>
      <c r="K95" s="1"/>
      <c r="L95" s="1"/>
      <c r="M95" s="1"/>
      <c r="N95" s="1"/>
      <c r="O95" s="1"/>
      <c r="P95" s="1"/>
      <c r="Q95" s="1"/>
      <c r="R95" s="1"/>
      <c r="S95" s="1"/>
      <c r="T95" s="1"/>
      <c r="U95" s="1"/>
    </row>
    <row r="96" spans="1:21" ht="19.5" thickBot="1" x14ac:dyDescent="0.3">
      <c r="A96" s="3">
        <v>8</v>
      </c>
      <c r="B96" s="151" t="s">
        <v>6</v>
      </c>
      <c r="C96" s="152"/>
      <c r="D96" s="49" t="s">
        <v>119</v>
      </c>
      <c r="E96" s="1"/>
      <c r="F96" s="1"/>
      <c r="G96" s="1"/>
      <c r="H96" s="1"/>
      <c r="I96" s="1"/>
      <c r="J96" s="1"/>
      <c r="K96" s="1"/>
      <c r="L96" s="1"/>
      <c r="M96" s="1"/>
      <c r="N96" s="1"/>
      <c r="O96" s="1"/>
      <c r="P96" s="1"/>
      <c r="Q96" s="1"/>
      <c r="R96" s="1"/>
      <c r="S96" s="1"/>
      <c r="T96" s="1"/>
      <c r="U96" s="1"/>
    </row>
    <row r="97" spans="1:21" ht="19.5" thickBot="1" x14ac:dyDescent="0.35">
      <c r="B97" s="153" t="s">
        <v>8</v>
      </c>
      <c r="C97" s="154"/>
      <c r="D97" s="50" t="s">
        <v>120</v>
      </c>
      <c r="E97" s="1"/>
      <c r="F97" s="1"/>
      <c r="G97" s="1"/>
      <c r="H97" s="1"/>
      <c r="I97" s="1"/>
      <c r="J97" s="1"/>
      <c r="K97" s="1"/>
      <c r="L97" s="1"/>
      <c r="M97" s="1"/>
      <c r="N97" s="1"/>
      <c r="O97" s="1"/>
      <c r="P97" s="1"/>
      <c r="Q97" s="1"/>
      <c r="R97" s="1"/>
      <c r="S97" s="1"/>
      <c r="T97" s="1"/>
      <c r="U97" s="1"/>
    </row>
    <row r="98" spans="1:21" ht="19.5" thickBot="1" x14ac:dyDescent="0.3">
      <c r="B98" s="155" t="s">
        <v>10</v>
      </c>
      <c r="C98" s="156"/>
      <c r="D98" s="52" t="s">
        <v>121</v>
      </c>
      <c r="E98" s="1"/>
      <c r="F98" s="157" t="s">
        <v>12</v>
      </c>
      <c r="G98" s="159" t="s">
        <v>13</v>
      </c>
      <c r="H98" s="160"/>
      <c r="I98" s="160"/>
      <c r="J98" s="160"/>
      <c r="K98" s="160"/>
      <c r="L98" s="160"/>
      <c r="M98" s="160"/>
      <c r="N98" s="160"/>
      <c r="O98" s="160"/>
      <c r="P98" s="160"/>
      <c r="Q98" s="160"/>
      <c r="R98" s="161"/>
      <c r="S98" s="145" t="s">
        <v>14</v>
      </c>
      <c r="T98" s="146"/>
      <c r="U98" s="147"/>
    </row>
    <row r="99" spans="1:21" ht="19.5" thickBot="1" x14ac:dyDescent="0.3">
      <c r="B99" s="148" t="s">
        <v>12</v>
      </c>
      <c r="C99" s="149"/>
      <c r="D99" s="150"/>
      <c r="E99" s="1"/>
      <c r="F99" s="158"/>
      <c r="G99" s="8" t="s">
        <v>15</v>
      </c>
      <c r="H99" s="9" t="s">
        <v>16</v>
      </c>
      <c r="I99" s="9" t="s">
        <v>17</v>
      </c>
      <c r="J99" s="9" t="s">
        <v>18</v>
      </c>
      <c r="K99" s="9" t="s">
        <v>19</v>
      </c>
      <c r="L99" s="9" t="s">
        <v>20</v>
      </c>
      <c r="M99" s="9" t="s">
        <v>21</v>
      </c>
      <c r="N99" s="9" t="s">
        <v>22</v>
      </c>
      <c r="O99" s="9" t="s">
        <v>23</v>
      </c>
      <c r="P99" s="9" t="s">
        <v>24</v>
      </c>
      <c r="Q99" s="9" t="s">
        <v>25</v>
      </c>
      <c r="R99" s="10" t="s">
        <v>26</v>
      </c>
      <c r="S99" s="11" t="s">
        <v>27</v>
      </c>
      <c r="T99" s="12" t="s">
        <v>28</v>
      </c>
      <c r="U99" s="13" t="s">
        <v>29</v>
      </c>
    </row>
    <row r="100" spans="1:21" ht="15.75" x14ac:dyDescent="0.25">
      <c r="B100" s="15" t="s">
        <v>122</v>
      </c>
      <c r="C100" s="16" t="s">
        <v>31</v>
      </c>
      <c r="D100" s="46" t="s">
        <v>101</v>
      </c>
      <c r="E100" s="1"/>
      <c r="F100" s="18" t="s">
        <v>31</v>
      </c>
      <c r="G100" s="19">
        <v>1</v>
      </c>
      <c r="H100" s="20">
        <v>1</v>
      </c>
      <c r="I100" s="20">
        <v>2</v>
      </c>
      <c r="J100" s="20">
        <v>1</v>
      </c>
      <c r="K100" s="20">
        <v>0</v>
      </c>
      <c r="L100" s="20">
        <v>0</v>
      </c>
      <c r="M100" s="20">
        <v>0</v>
      </c>
      <c r="N100" s="20">
        <v>0</v>
      </c>
      <c r="O100" s="20">
        <v>0</v>
      </c>
      <c r="P100" s="20">
        <v>2</v>
      </c>
      <c r="Q100" s="20">
        <v>0</v>
      </c>
      <c r="R100" s="21">
        <v>2</v>
      </c>
      <c r="S100" s="22">
        <v>1</v>
      </c>
      <c r="T100" s="23">
        <v>0</v>
      </c>
      <c r="U100" s="24">
        <v>0</v>
      </c>
    </row>
    <row r="101" spans="1:21" ht="15.75" x14ac:dyDescent="0.25">
      <c r="B101" s="25" t="s">
        <v>123</v>
      </c>
      <c r="C101" s="26" t="s">
        <v>34</v>
      </c>
      <c r="D101" s="47" t="s">
        <v>103</v>
      </c>
      <c r="E101" s="1"/>
      <c r="F101" s="28" t="s">
        <v>34</v>
      </c>
      <c r="G101" s="29">
        <v>1</v>
      </c>
      <c r="H101" s="30">
        <v>1</v>
      </c>
      <c r="I101" s="30">
        <v>2</v>
      </c>
      <c r="J101" s="30">
        <v>1</v>
      </c>
      <c r="K101" s="30">
        <v>0</v>
      </c>
      <c r="L101" s="30">
        <v>0</v>
      </c>
      <c r="M101" s="30">
        <v>0</v>
      </c>
      <c r="N101" s="30">
        <v>0</v>
      </c>
      <c r="O101" s="30">
        <v>0</v>
      </c>
      <c r="P101" s="30">
        <v>2</v>
      </c>
      <c r="Q101" s="30">
        <v>0</v>
      </c>
      <c r="R101" s="31">
        <v>2</v>
      </c>
      <c r="S101" s="32">
        <v>1</v>
      </c>
      <c r="T101" s="33">
        <v>0</v>
      </c>
      <c r="U101" s="34">
        <v>0</v>
      </c>
    </row>
    <row r="102" spans="1:21" ht="15.75" x14ac:dyDescent="0.25">
      <c r="B102" s="25" t="s">
        <v>124</v>
      </c>
      <c r="C102" s="26" t="s">
        <v>37</v>
      </c>
      <c r="D102" s="47" t="s">
        <v>105</v>
      </c>
      <c r="E102" s="1"/>
      <c r="F102" s="28" t="s">
        <v>37</v>
      </c>
      <c r="G102" s="29">
        <v>1</v>
      </c>
      <c r="H102" s="30">
        <v>1</v>
      </c>
      <c r="I102" s="30">
        <v>2</v>
      </c>
      <c r="J102" s="30">
        <v>1</v>
      </c>
      <c r="K102" s="30">
        <v>0</v>
      </c>
      <c r="L102" s="30">
        <v>0</v>
      </c>
      <c r="M102" s="30">
        <v>0</v>
      </c>
      <c r="N102" s="30">
        <v>0</v>
      </c>
      <c r="O102" s="30">
        <v>0</v>
      </c>
      <c r="P102" s="30">
        <v>2</v>
      </c>
      <c r="Q102" s="30">
        <v>0</v>
      </c>
      <c r="R102" s="31">
        <v>2</v>
      </c>
      <c r="S102" s="32">
        <v>1</v>
      </c>
      <c r="T102" s="33">
        <v>0</v>
      </c>
      <c r="U102" s="34">
        <v>0</v>
      </c>
    </row>
    <row r="103" spans="1:21" ht="15.75" x14ac:dyDescent="0.25">
      <c r="B103" s="25" t="s">
        <v>125</v>
      </c>
      <c r="C103" s="26" t="s">
        <v>40</v>
      </c>
      <c r="D103" s="47" t="s">
        <v>107</v>
      </c>
      <c r="E103" s="1"/>
      <c r="F103" s="28" t="s">
        <v>40</v>
      </c>
      <c r="G103" s="29">
        <v>1</v>
      </c>
      <c r="H103" s="30">
        <v>1</v>
      </c>
      <c r="I103" s="30">
        <v>2</v>
      </c>
      <c r="J103" s="30">
        <v>1</v>
      </c>
      <c r="K103" s="30">
        <v>0</v>
      </c>
      <c r="L103" s="30">
        <v>0</v>
      </c>
      <c r="M103" s="30">
        <v>0</v>
      </c>
      <c r="N103" s="30">
        <v>0</v>
      </c>
      <c r="O103" s="30">
        <v>0</v>
      </c>
      <c r="P103" s="30">
        <v>2</v>
      </c>
      <c r="Q103" s="30">
        <v>0</v>
      </c>
      <c r="R103" s="31">
        <v>2</v>
      </c>
      <c r="S103" s="32">
        <v>1</v>
      </c>
      <c r="T103" s="33">
        <v>0</v>
      </c>
      <c r="U103" s="34">
        <v>0</v>
      </c>
    </row>
    <row r="104" spans="1:21" ht="16.5" thickBot="1" x14ac:dyDescent="0.3">
      <c r="B104" s="35" t="s">
        <v>126</v>
      </c>
      <c r="C104" s="36" t="s">
        <v>43</v>
      </c>
      <c r="D104" s="48" t="s">
        <v>109</v>
      </c>
      <c r="E104" s="1"/>
      <c r="F104" s="38" t="s">
        <v>43</v>
      </c>
      <c r="G104" s="39">
        <v>1</v>
      </c>
      <c r="H104" s="40">
        <v>1</v>
      </c>
      <c r="I104" s="40">
        <v>2</v>
      </c>
      <c r="J104" s="40">
        <v>1</v>
      </c>
      <c r="K104" s="40">
        <v>0</v>
      </c>
      <c r="L104" s="40">
        <v>0</v>
      </c>
      <c r="M104" s="40">
        <v>0</v>
      </c>
      <c r="N104" s="40">
        <v>0</v>
      </c>
      <c r="O104" s="40">
        <v>0</v>
      </c>
      <c r="P104" s="40">
        <v>2</v>
      </c>
      <c r="Q104" s="40">
        <v>0</v>
      </c>
      <c r="R104" s="41">
        <v>2</v>
      </c>
      <c r="S104" s="42">
        <v>1</v>
      </c>
      <c r="T104" s="43">
        <v>0</v>
      </c>
      <c r="U104" s="44">
        <v>0</v>
      </c>
    </row>
    <row r="105" spans="1:21" ht="16.5" thickBot="1" x14ac:dyDescent="0.3">
      <c r="B105" s="1"/>
      <c r="C105" s="1"/>
      <c r="E105" s="1"/>
      <c r="F105" s="86" t="s">
        <v>896</v>
      </c>
      <c r="G105" s="87">
        <f>IF((AND(G100=0,G101=0,G102=0,G103=0,G104=0)),0,AVERAGEIF(G100:G104,"&gt;0"))</f>
        <v>1</v>
      </c>
      <c r="H105" s="88">
        <f t="shared" ref="H105:U105" si="7">IF((AND(H100=0,H101=0,H102=0,H103=0,H104=0)),0,AVERAGEIF(H100:H104,"&gt;0"))</f>
        <v>1</v>
      </c>
      <c r="I105" s="88">
        <f t="shared" si="7"/>
        <v>2</v>
      </c>
      <c r="J105" s="88">
        <f t="shared" si="7"/>
        <v>1</v>
      </c>
      <c r="K105" s="88">
        <f t="shared" si="7"/>
        <v>0</v>
      </c>
      <c r="L105" s="88">
        <f t="shared" si="7"/>
        <v>0</v>
      </c>
      <c r="M105" s="88">
        <f t="shared" si="7"/>
        <v>0</v>
      </c>
      <c r="N105" s="88">
        <f t="shared" si="7"/>
        <v>0</v>
      </c>
      <c r="O105" s="89">
        <f t="shared" si="7"/>
        <v>0</v>
      </c>
      <c r="P105" s="90">
        <f t="shared" si="7"/>
        <v>2</v>
      </c>
      <c r="Q105" s="91">
        <f t="shared" si="7"/>
        <v>0</v>
      </c>
      <c r="R105" s="92">
        <f t="shared" si="7"/>
        <v>2</v>
      </c>
      <c r="S105" s="93">
        <f t="shared" si="7"/>
        <v>1</v>
      </c>
      <c r="T105" s="94">
        <f t="shared" si="7"/>
        <v>0</v>
      </c>
      <c r="U105" s="95">
        <f t="shared" si="7"/>
        <v>0</v>
      </c>
    </row>
    <row r="106" spans="1:21" x14ac:dyDescent="0.25">
      <c r="B106" s="1"/>
      <c r="C106" s="1"/>
      <c r="E106" s="1"/>
      <c r="F106" s="1"/>
      <c r="G106" s="1"/>
      <c r="H106" s="1"/>
      <c r="I106" s="1"/>
      <c r="J106" s="1"/>
      <c r="K106" s="1"/>
      <c r="L106" s="1"/>
      <c r="M106" s="1"/>
      <c r="N106" s="1"/>
      <c r="O106" s="1"/>
      <c r="P106" s="1"/>
      <c r="Q106" s="1"/>
      <c r="R106" s="1"/>
      <c r="S106" s="1"/>
      <c r="T106" s="1"/>
      <c r="U106" s="1"/>
    </row>
    <row r="107" spans="1:21" ht="15.75" thickBot="1" x14ac:dyDescent="0.3">
      <c r="B107" s="1"/>
      <c r="C107" s="1"/>
      <c r="E107" s="1"/>
      <c r="F107" s="1"/>
      <c r="G107" s="1"/>
      <c r="H107" s="1"/>
      <c r="I107" s="1"/>
      <c r="J107" s="1"/>
      <c r="K107" s="1"/>
      <c r="L107" s="1"/>
      <c r="M107" s="1"/>
      <c r="N107" s="1"/>
      <c r="O107" s="1"/>
      <c r="P107" s="1"/>
      <c r="Q107" s="1"/>
      <c r="R107" s="1"/>
      <c r="S107" s="1"/>
      <c r="T107" s="1"/>
      <c r="U107" s="1"/>
    </row>
    <row r="108" spans="1:21" ht="19.5" thickBot="1" x14ac:dyDescent="0.3">
      <c r="A108" s="3">
        <v>9</v>
      </c>
      <c r="B108" s="151" t="s">
        <v>6</v>
      </c>
      <c r="C108" s="152"/>
      <c r="D108" s="49" t="s">
        <v>127</v>
      </c>
      <c r="E108" s="1"/>
      <c r="F108" s="1"/>
      <c r="G108" s="1"/>
      <c r="H108" s="1"/>
      <c r="I108" s="1"/>
      <c r="J108" s="1"/>
      <c r="K108" s="1"/>
      <c r="L108" s="1"/>
      <c r="M108" s="1"/>
      <c r="N108" s="1"/>
      <c r="O108" s="1"/>
      <c r="P108" s="1"/>
      <c r="Q108" s="1"/>
      <c r="R108" s="1"/>
      <c r="S108" s="1"/>
      <c r="T108" s="1"/>
      <c r="U108" s="1"/>
    </row>
    <row r="109" spans="1:21" ht="19.5" thickBot="1" x14ac:dyDescent="0.35">
      <c r="B109" s="153" t="s">
        <v>8</v>
      </c>
      <c r="C109" s="154"/>
      <c r="D109" s="50" t="s">
        <v>128</v>
      </c>
      <c r="E109" s="1"/>
      <c r="F109" s="1"/>
      <c r="G109" s="1"/>
      <c r="H109" s="1"/>
      <c r="I109" s="1"/>
      <c r="J109" s="1"/>
      <c r="K109" s="1"/>
      <c r="L109" s="1"/>
      <c r="M109" s="1"/>
      <c r="N109" s="1"/>
      <c r="O109" s="1"/>
      <c r="P109" s="1"/>
      <c r="Q109" s="1"/>
      <c r="R109" s="1"/>
      <c r="S109" s="1"/>
      <c r="T109" s="1"/>
      <c r="U109" s="1"/>
    </row>
    <row r="110" spans="1:21" ht="19.5" thickBot="1" x14ac:dyDescent="0.3">
      <c r="B110" s="155" t="s">
        <v>10</v>
      </c>
      <c r="C110" s="156"/>
      <c r="D110" s="51" t="s">
        <v>129</v>
      </c>
      <c r="E110" s="1"/>
      <c r="F110" s="157" t="s">
        <v>12</v>
      </c>
      <c r="G110" s="159" t="s">
        <v>13</v>
      </c>
      <c r="H110" s="160"/>
      <c r="I110" s="160"/>
      <c r="J110" s="160"/>
      <c r="K110" s="160"/>
      <c r="L110" s="160"/>
      <c r="M110" s="160"/>
      <c r="N110" s="160"/>
      <c r="O110" s="160"/>
      <c r="P110" s="160"/>
      <c r="Q110" s="160"/>
      <c r="R110" s="161"/>
      <c r="S110" s="145" t="s">
        <v>14</v>
      </c>
      <c r="T110" s="146"/>
      <c r="U110" s="147"/>
    </row>
    <row r="111" spans="1:21" ht="19.5" thickBot="1" x14ac:dyDescent="0.3">
      <c r="B111" s="148" t="s">
        <v>12</v>
      </c>
      <c r="C111" s="149"/>
      <c r="D111" s="150"/>
      <c r="E111" s="1"/>
      <c r="F111" s="158"/>
      <c r="G111" s="8" t="s">
        <v>15</v>
      </c>
      <c r="H111" s="9" t="s">
        <v>16</v>
      </c>
      <c r="I111" s="9" t="s">
        <v>17</v>
      </c>
      <c r="J111" s="9" t="s">
        <v>18</v>
      </c>
      <c r="K111" s="9" t="s">
        <v>19</v>
      </c>
      <c r="L111" s="9" t="s">
        <v>20</v>
      </c>
      <c r="M111" s="9" t="s">
        <v>21</v>
      </c>
      <c r="N111" s="9" t="s">
        <v>22</v>
      </c>
      <c r="O111" s="9" t="s">
        <v>23</v>
      </c>
      <c r="P111" s="9" t="s">
        <v>24</v>
      </c>
      <c r="Q111" s="9" t="s">
        <v>25</v>
      </c>
      <c r="R111" s="10" t="s">
        <v>26</v>
      </c>
      <c r="S111" s="11" t="s">
        <v>27</v>
      </c>
      <c r="T111" s="12" t="s">
        <v>28</v>
      </c>
      <c r="U111" s="13" t="s">
        <v>29</v>
      </c>
    </row>
    <row r="112" spans="1:21" ht="47.25" x14ac:dyDescent="0.25">
      <c r="B112" s="15" t="s">
        <v>130</v>
      </c>
      <c r="C112" s="16" t="s">
        <v>31</v>
      </c>
      <c r="D112" s="46" t="s">
        <v>131</v>
      </c>
      <c r="E112" s="1"/>
      <c r="F112" s="18" t="s">
        <v>31</v>
      </c>
      <c r="G112" s="19">
        <v>2</v>
      </c>
      <c r="H112" s="20">
        <v>1</v>
      </c>
      <c r="I112" s="20">
        <v>2</v>
      </c>
      <c r="J112" s="20">
        <v>2</v>
      </c>
      <c r="K112" s="20">
        <v>2</v>
      </c>
      <c r="L112" s="20">
        <v>1</v>
      </c>
      <c r="M112" s="20">
        <v>1</v>
      </c>
      <c r="N112" s="20">
        <v>0</v>
      </c>
      <c r="O112" s="20">
        <v>2</v>
      </c>
      <c r="P112" s="20">
        <v>2</v>
      </c>
      <c r="Q112" s="20">
        <v>2</v>
      </c>
      <c r="R112" s="21">
        <v>2</v>
      </c>
      <c r="S112" s="22">
        <v>2</v>
      </c>
      <c r="T112" s="23">
        <v>1</v>
      </c>
      <c r="U112" s="24">
        <v>2</v>
      </c>
    </row>
    <row r="113" spans="2:21" ht="31.5" x14ac:dyDescent="0.25">
      <c r="B113" s="25" t="s">
        <v>132</v>
      </c>
      <c r="C113" s="26" t="s">
        <v>34</v>
      </c>
      <c r="D113" s="47" t="s">
        <v>133</v>
      </c>
      <c r="E113" s="1"/>
      <c r="F113" s="28" t="s">
        <v>34</v>
      </c>
      <c r="G113" s="29">
        <v>2</v>
      </c>
      <c r="H113" s="30">
        <v>1</v>
      </c>
      <c r="I113" s="30">
        <v>2</v>
      </c>
      <c r="J113" s="30">
        <v>1</v>
      </c>
      <c r="K113" s="30">
        <v>1</v>
      </c>
      <c r="L113" s="30">
        <v>1</v>
      </c>
      <c r="M113" s="30">
        <v>1</v>
      </c>
      <c r="N113" s="30">
        <v>0</v>
      </c>
      <c r="O113" s="30">
        <v>2</v>
      </c>
      <c r="P113" s="30">
        <v>1</v>
      </c>
      <c r="Q113" s="30">
        <v>1</v>
      </c>
      <c r="R113" s="31">
        <v>1</v>
      </c>
      <c r="S113" s="32">
        <v>2</v>
      </c>
      <c r="T113" s="33">
        <v>1</v>
      </c>
      <c r="U113" s="34">
        <v>2</v>
      </c>
    </row>
    <row r="114" spans="2:21" ht="47.25" x14ac:dyDescent="0.25">
      <c r="B114" s="25" t="s">
        <v>134</v>
      </c>
      <c r="C114" s="26" t="s">
        <v>37</v>
      </c>
      <c r="D114" s="47" t="s">
        <v>135</v>
      </c>
      <c r="E114" s="1"/>
      <c r="F114" s="28" t="s">
        <v>37</v>
      </c>
      <c r="G114" s="29">
        <v>2</v>
      </c>
      <c r="H114" s="30">
        <v>1</v>
      </c>
      <c r="I114" s="30">
        <v>2</v>
      </c>
      <c r="J114" s="30">
        <v>1</v>
      </c>
      <c r="K114" s="30">
        <v>2</v>
      </c>
      <c r="L114" s="30">
        <v>2</v>
      </c>
      <c r="M114" s="30">
        <v>2</v>
      </c>
      <c r="N114" s="30">
        <v>0</v>
      </c>
      <c r="O114" s="30">
        <v>1</v>
      </c>
      <c r="P114" s="30">
        <v>1</v>
      </c>
      <c r="Q114" s="30">
        <v>1</v>
      </c>
      <c r="R114" s="31">
        <v>1</v>
      </c>
      <c r="S114" s="32">
        <v>2</v>
      </c>
      <c r="T114" s="33">
        <v>1</v>
      </c>
      <c r="U114" s="34">
        <v>2</v>
      </c>
    </row>
    <row r="115" spans="2:21" ht="31.5" x14ac:dyDescent="0.25">
      <c r="B115" s="25" t="s">
        <v>136</v>
      </c>
      <c r="C115" s="26" t="s">
        <v>40</v>
      </c>
      <c r="D115" s="47" t="s">
        <v>137</v>
      </c>
      <c r="E115" s="1"/>
      <c r="F115" s="28" t="s">
        <v>40</v>
      </c>
      <c r="G115" s="29">
        <v>2</v>
      </c>
      <c r="H115" s="30">
        <v>2</v>
      </c>
      <c r="I115" s="30">
        <v>1</v>
      </c>
      <c r="J115" s="30">
        <v>1</v>
      </c>
      <c r="K115" s="30">
        <v>2</v>
      </c>
      <c r="L115" s="30">
        <v>1</v>
      </c>
      <c r="M115" s="30">
        <v>1</v>
      </c>
      <c r="N115" s="30">
        <v>0</v>
      </c>
      <c r="O115" s="30">
        <v>2</v>
      </c>
      <c r="P115" s="30">
        <v>1</v>
      </c>
      <c r="Q115" s="30">
        <v>1</v>
      </c>
      <c r="R115" s="31">
        <v>2</v>
      </c>
      <c r="S115" s="32">
        <v>2</v>
      </c>
      <c r="T115" s="33">
        <v>2</v>
      </c>
      <c r="U115" s="34">
        <v>1</v>
      </c>
    </row>
    <row r="116" spans="2:21" ht="48" thickBot="1" x14ac:dyDescent="0.3">
      <c r="B116" s="35" t="s">
        <v>138</v>
      </c>
      <c r="C116" s="36" t="s">
        <v>43</v>
      </c>
      <c r="D116" s="48" t="s">
        <v>139</v>
      </c>
      <c r="E116" s="1"/>
      <c r="F116" s="38" t="s">
        <v>43</v>
      </c>
      <c r="G116" s="39">
        <v>2</v>
      </c>
      <c r="H116" s="40">
        <v>2</v>
      </c>
      <c r="I116" s="40">
        <v>1</v>
      </c>
      <c r="J116" s="40">
        <v>1</v>
      </c>
      <c r="K116" s="40">
        <v>1</v>
      </c>
      <c r="L116" s="40">
        <v>2</v>
      </c>
      <c r="M116" s="40">
        <v>2</v>
      </c>
      <c r="N116" s="40">
        <v>0</v>
      </c>
      <c r="O116" s="40">
        <v>1</v>
      </c>
      <c r="P116" s="40">
        <v>1</v>
      </c>
      <c r="Q116" s="40">
        <v>2</v>
      </c>
      <c r="R116" s="41">
        <v>1</v>
      </c>
      <c r="S116" s="42">
        <v>2</v>
      </c>
      <c r="T116" s="43">
        <v>2</v>
      </c>
      <c r="U116" s="44">
        <v>1</v>
      </c>
    </row>
    <row r="117" spans="2:21" ht="16.5" thickBot="1" x14ac:dyDescent="0.3">
      <c r="B117" s="1"/>
      <c r="C117" s="1"/>
      <c r="E117" s="1"/>
      <c r="F117" s="86" t="s">
        <v>896</v>
      </c>
      <c r="G117" s="87">
        <f>IF((AND(G112=0,G113=0,G114=0,G115=0,G116=0)),0,AVERAGEIF(G112:G116,"&gt;0"))</f>
        <v>2</v>
      </c>
      <c r="H117" s="88">
        <f t="shared" ref="H117:U117" si="8">IF((AND(H112=0,H113=0,H114=0,H115=0,H116=0)),0,AVERAGEIF(H112:H116,"&gt;0"))</f>
        <v>1.4</v>
      </c>
      <c r="I117" s="88">
        <f t="shared" si="8"/>
        <v>1.6</v>
      </c>
      <c r="J117" s="88">
        <f t="shared" si="8"/>
        <v>1.2</v>
      </c>
      <c r="K117" s="88">
        <f t="shared" si="8"/>
        <v>1.6</v>
      </c>
      <c r="L117" s="88">
        <f t="shared" si="8"/>
        <v>1.4</v>
      </c>
      <c r="M117" s="88">
        <f t="shared" si="8"/>
        <v>1.4</v>
      </c>
      <c r="N117" s="88">
        <f t="shared" si="8"/>
        <v>0</v>
      </c>
      <c r="O117" s="89">
        <f t="shared" si="8"/>
        <v>1.6</v>
      </c>
      <c r="P117" s="90">
        <f t="shared" si="8"/>
        <v>1.2</v>
      </c>
      <c r="Q117" s="91">
        <f t="shared" si="8"/>
        <v>1.4</v>
      </c>
      <c r="R117" s="92">
        <f t="shared" si="8"/>
        <v>1.4</v>
      </c>
      <c r="S117" s="93">
        <f t="shared" si="8"/>
        <v>2</v>
      </c>
      <c r="T117" s="94">
        <f t="shared" si="8"/>
        <v>1.4</v>
      </c>
      <c r="U117" s="95">
        <f t="shared" si="8"/>
        <v>1.6</v>
      </c>
    </row>
    <row r="118" spans="2:21" x14ac:dyDescent="0.25">
      <c r="B118" s="1"/>
      <c r="C118" s="1"/>
      <c r="E118" s="1"/>
      <c r="F118" s="1"/>
      <c r="G118" s="1"/>
      <c r="H118" s="1"/>
      <c r="I118" s="1"/>
      <c r="J118" s="1"/>
      <c r="K118" s="1"/>
      <c r="L118" s="1"/>
      <c r="M118" s="1"/>
      <c r="N118" s="1"/>
      <c r="O118" s="1"/>
      <c r="P118" s="1"/>
      <c r="Q118" s="1"/>
      <c r="R118" s="1"/>
      <c r="S118" s="1"/>
      <c r="T118" s="1"/>
      <c r="U118" s="1"/>
    </row>
    <row r="119" spans="2:21" x14ac:dyDescent="0.25">
      <c r="B119" s="1"/>
      <c r="C119" s="1"/>
      <c r="E119" s="1"/>
      <c r="F119" s="1"/>
      <c r="G119" s="1"/>
      <c r="H119" s="1"/>
      <c r="I119" s="1"/>
      <c r="J119" s="1"/>
      <c r="K119" s="1"/>
      <c r="L119" s="1"/>
      <c r="M119" s="1"/>
      <c r="N119" s="1"/>
      <c r="O119" s="1"/>
      <c r="P119" s="1"/>
      <c r="Q119" s="1"/>
      <c r="R119" s="1"/>
      <c r="S119" s="1"/>
      <c r="T119" s="1"/>
      <c r="U119" s="1"/>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workbookViewId="0">
      <selection sqref="A1:XFD1"/>
    </sheetView>
  </sheetViews>
  <sheetFormatPr defaultRowHeight="15" x14ac:dyDescent="0.25"/>
  <sheetData>
    <row r="1" spans="1:14" ht="33" customHeight="1" thickBot="1" x14ac:dyDescent="0.55000000000000004">
      <c r="A1" s="144" t="s">
        <v>917</v>
      </c>
      <c r="B1" s="144"/>
      <c r="C1" s="144"/>
      <c r="D1" s="1"/>
    </row>
    <row r="2" spans="1:14" ht="27" x14ac:dyDescent="0.25">
      <c r="B2" s="166" t="s">
        <v>0</v>
      </c>
      <c r="C2" s="167"/>
      <c r="D2" s="167"/>
      <c r="E2" s="167"/>
      <c r="F2" s="167"/>
      <c r="G2" s="167"/>
      <c r="H2" s="167"/>
      <c r="I2" s="167"/>
      <c r="J2" s="167"/>
      <c r="K2" s="167"/>
      <c r="L2" s="167"/>
      <c r="M2" s="167"/>
      <c r="N2" s="168"/>
    </row>
    <row r="3" spans="1:14" ht="27" x14ac:dyDescent="0.25">
      <c r="B3" s="169" t="s">
        <v>1</v>
      </c>
      <c r="C3" s="170"/>
      <c r="D3" s="170"/>
      <c r="E3" s="170"/>
      <c r="F3" s="170"/>
      <c r="G3" s="170"/>
      <c r="H3" s="170"/>
      <c r="I3" s="170"/>
      <c r="J3" s="170"/>
      <c r="K3" s="170"/>
      <c r="L3" s="170"/>
      <c r="M3" s="170"/>
      <c r="N3" s="171"/>
    </row>
    <row r="4" spans="1:14" ht="27.75" thickBot="1" x14ac:dyDescent="0.3">
      <c r="B4" s="172" t="s">
        <v>899</v>
      </c>
      <c r="C4" s="173"/>
      <c r="D4" s="173"/>
      <c r="E4" s="173"/>
      <c r="F4" s="173"/>
      <c r="G4" s="173"/>
      <c r="H4" s="173"/>
      <c r="I4" s="173"/>
      <c r="J4" s="173"/>
      <c r="K4" s="173"/>
      <c r="L4" s="173"/>
      <c r="M4" s="173"/>
      <c r="N4" s="174"/>
    </row>
    <row r="5" spans="1:14" ht="15.75" thickBot="1" x14ac:dyDescent="0.3"/>
    <row r="6" spans="1:14" ht="27" thickBot="1" x14ac:dyDescent="0.45">
      <c r="B6" s="207" t="s">
        <v>902</v>
      </c>
      <c r="C6" s="236"/>
      <c r="D6" s="236"/>
      <c r="E6" s="236"/>
      <c r="F6" s="236"/>
      <c r="G6" s="236"/>
      <c r="H6" s="236"/>
      <c r="I6" s="236"/>
      <c r="J6" s="236"/>
      <c r="K6" s="236"/>
      <c r="L6" s="236"/>
      <c r="M6" s="236"/>
      <c r="N6" s="237"/>
    </row>
    <row r="7" spans="1:14" ht="15.75" thickBot="1" x14ac:dyDescent="0.3">
      <c r="B7" s="96"/>
      <c r="C7" s="97"/>
      <c r="D7" s="97"/>
      <c r="E7" s="97"/>
      <c r="F7" s="97"/>
    </row>
    <row r="8" spans="1:14" ht="15.75" thickBot="1" x14ac:dyDescent="0.3">
      <c r="B8" s="98" t="s">
        <v>898</v>
      </c>
      <c r="C8" s="117" t="s">
        <v>27</v>
      </c>
      <c r="D8" s="100" t="s">
        <v>28</v>
      </c>
      <c r="E8" s="101" t="s">
        <v>29</v>
      </c>
      <c r="F8" s="118"/>
      <c r="G8" s="119"/>
      <c r="H8" s="119"/>
      <c r="I8" s="119"/>
      <c r="J8" s="119"/>
      <c r="K8" s="119"/>
      <c r="L8" s="119"/>
      <c r="M8" s="119"/>
      <c r="N8" s="120"/>
    </row>
    <row r="9" spans="1:14" x14ac:dyDescent="0.25">
      <c r="B9" s="102" t="s">
        <v>7</v>
      </c>
      <c r="C9" s="103">
        <v>1</v>
      </c>
      <c r="D9" s="104">
        <v>1</v>
      </c>
      <c r="E9" s="121">
        <v>1</v>
      </c>
      <c r="F9" s="122"/>
      <c r="G9" s="123"/>
      <c r="H9" s="123"/>
      <c r="I9" s="123"/>
      <c r="J9" s="123"/>
      <c r="K9" s="123"/>
      <c r="L9" s="123"/>
      <c r="M9" s="123"/>
      <c r="N9" s="124"/>
    </row>
    <row r="10" spans="1:14" x14ac:dyDescent="0.25">
      <c r="B10" s="107" t="s">
        <v>45</v>
      </c>
      <c r="C10" s="108">
        <v>1.4</v>
      </c>
      <c r="D10" s="109">
        <v>1.5</v>
      </c>
      <c r="E10" s="125">
        <v>1.2</v>
      </c>
      <c r="F10" s="126"/>
      <c r="G10" s="127"/>
      <c r="H10" s="127"/>
      <c r="I10" s="127"/>
      <c r="J10" s="127"/>
      <c r="K10" s="127"/>
      <c r="L10" s="127"/>
      <c r="M10" s="127"/>
      <c r="N10" s="128"/>
    </row>
    <row r="11" spans="1:14" x14ac:dyDescent="0.25">
      <c r="B11" s="107" t="s">
        <v>58</v>
      </c>
      <c r="C11" s="108">
        <v>1.6</v>
      </c>
      <c r="D11" s="109">
        <v>2.2000000000000002</v>
      </c>
      <c r="E11" s="125">
        <v>1.6</v>
      </c>
      <c r="F11" s="126"/>
      <c r="G11" s="127"/>
      <c r="H11" s="127"/>
      <c r="I11" s="127"/>
      <c r="J11" s="127"/>
      <c r="K11" s="127"/>
      <c r="L11" s="127"/>
      <c r="M11" s="127"/>
      <c r="N11" s="128"/>
    </row>
    <row r="12" spans="1:14" x14ac:dyDescent="0.25">
      <c r="B12" s="107" t="s">
        <v>71</v>
      </c>
      <c r="C12" s="108">
        <v>2</v>
      </c>
      <c r="D12" s="109">
        <v>1.75</v>
      </c>
      <c r="E12" s="125">
        <v>1.8</v>
      </c>
      <c r="F12" s="126"/>
      <c r="G12" s="127"/>
      <c r="H12" s="127"/>
      <c r="I12" s="127"/>
      <c r="J12" s="127"/>
      <c r="K12" s="127"/>
      <c r="L12" s="127"/>
      <c r="M12" s="127"/>
      <c r="N12" s="128"/>
    </row>
    <row r="13" spans="1:14" x14ac:dyDescent="0.25">
      <c r="B13" s="107" t="s">
        <v>84</v>
      </c>
      <c r="C13" s="108">
        <v>3</v>
      </c>
      <c r="D13" s="109">
        <v>3</v>
      </c>
      <c r="E13" s="125">
        <v>2</v>
      </c>
      <c r="F13" s="126"/>
      <c r="G13" s="127"/>
      <c r="H13" s="127"/>
      <c r="I13" s="127"/>
      <c r="J13" s="127"/>
      <c r="K13" s="127"/>
      <c r="L13" s="127"/>
      <c r="M13" s="127"/>
      <c r="N13" s="128"/>
    </row>
    <row r="14" spans="1:14" x14ac:dyDescent="0.25">
      <c r="B14" s="107" t="s">
        <v>97</v>
      </c>
      <c r="C14" s="112">
        <v>2</v>
      </c>
      <c r="D14" s="110">
        <v>1.8</v>
      </c>
      <c r="E14" s="111">
        <v>0</v>
      </c>
      <c r="F14" s="126"/>
      <c r="G14" s="127"/>
      <c r="H14" s="127"/>
      <c r="I14" s="127"/>
      <c r="J14" s="127"/>
      <c r="K14" s="127"/>
      <c r="L14" s="127"/>
      <c r="M14" s="127"/>
      <c r="N14" s="128"/>
    </row>
    <row r="15" spans="1:14" x14ac:dyDescent="0.25">
      <c r="B15" s="107" t="s">
        <v>110</v>
      </c>
      <c r="C15" s="112">
        <v>2.6666666666666665</v>
      </c>
      <c r="D15" s="110">
        <v>2.6666666666666665</v>
      </c>
      <c r="E15" s="111">
        <v>2</v>
      </c>
      <c r="F15" s="126"/>
      <c r="G15" s="127"/>
      <c r="H15" s="127"/>
      <c r="I15" s="127"/>
      <c r="J15" s="127"/>
      <c r="K15" s="127"/>
      <c r="L15" s="127"/>
      <c r="M15" s="127"/>
      <c r="N15" s="128"/>
    </row>
    <row r="16" spans="1:14" x14ac:dyDescent="0.25">
      <c r="B16" s="107" t="s">
        <v>119</v>
      </c>
      <c r="C16" s="112">
        <v>1</v>
      </c>
      <c r="D16" s="110">
        <v>0</v>
      </c>
      <c r="E16" s="111">
        <v>0</v>
      </c>
      <c r="F16" s="126"/>
      <c r="G16" s="127"/>
      <c r="H16" s="127"/>
      <c r="I16" s="127"/>
      <c r="J16" s="127"/>
      <c r="K16" s="127"/>
      <c r="L16" s="127"/>
      <c r="M16" s="127"/>
      <c r="N16" s="128"/>
    </row>
    <row r="17" spans="2:14" x14ac:dyDescent="0.25">
      <c r="B17" s="107" t="s">
        <v>127</v>
      </c>
      <c r="C17" s="112">
        <v>2</v>
      </c>
      <c r="D17" s="110">
        <v>1.4</v>
      </c>
      <c r="E17" s="111">
        <v>1.6</v>
      </c>
      <c r="F17" s="126"/>
      <c r="G17" s="127"/>
      <c r="H17" s="127"/>
      <c r="I17" s="127"/>
      <c r="J17" s="127"/>
      <c r="K17" s="127"/>
      <c r="L17" s="127"/>
      <c r="M17" s="127"/>
      <c r="N17" s="128"/>
    </row>
    <row r="18" spans="2:14" x14ac:dyDescent="0.25">
      <c r="B18" s="107" t="s">
        <v>145</v>
      </c>
      <c r="C18" s="112">
        <v>1.25</v>
      </c>
      <c r="D18" s="110">
        <v>0</v>
      </c>
      <c r="E18" s="111">
        <v>2</v>
      </c>
      <c r="F18" s="126"/>
      <c r="G18" s="127"/>
      <c r="H18" s="127"/>
      <c r="I18" s="127"/>
      <c r="J18" s="127"/>
      <c r="K18" s="127"/>
      <c r="L18" s="127"/>
      <c r="M18" s="127"/>
      <c r="N18" s="128"/>
    </row>
    <row r="19" spans="2:14" x14ac:dyDescent="0.25">
      <c r="B19" s="107" t="s">
        <v>158</v>
      </c>
      <c r="C19" s="112">
        <v>1.8</v>
      </c>
      <c r="D19" s="110">
        <v>1.2</v>
      </c>
      <c r="E19" s="111">
        <v>1.4</v>
      </c>
      <c r="F19" s="126"/>
      <c r="G19" s="127"/>
      <c r="H19" s="127"/>
      <c r="I19" s="127"/>
      <c r="J19" s="127"/>
      <c r="K19" s="127"/>
      <c r="L19" s="127"/>
      <c r="M19" s="127"/>
      <c r="N19" s="128"/>
    </row>
    <row r="20" spans="2:14" x14ac:dyDescent="0.25">
      <c r="B20" s="107" t="s">
        <v>171</v>
      </c>
      <c r="C20" s="112">
        <v>2.6</v>
      </c>
      <c r="D20" s="110">
        <v>1.75</v>
      </c>
      <c r="E20" s="111">
        <v>1.8</v>
      </c>
      <c r="F20" s="126"/>
      <c r="G20" s="127"/>
      <c r="H20" s="127"/>
      <c r="I20" s="127"/>
      <c r="J20" s="127"/>
      <c r="K20" s="127"/>
      <c r="L20" s="127"/>
      <c r="M20" s="127"/>
      <c r="N20" s="128"/>
    </row>
    <row r="21" spans="2:14" x14ac:dyDescent="0.25">
      <c r="B21" s="107" t="s">
        <v>184</v>
      </c>
      <c r="C21" s="112">
        <v>1.8</v>
      </c>
      <c r="D21" s="110">
        <v>1.8</v>
      </c>
      <c r="E21" s="111">
        <v>1.8</v>
      </c>
      <c r="F21" s="126"/>
      <c r="G21" s="127"/>
      <c r="H21" s="127"/>
      <c r="I21" s="127"/>
      <c r="J21" s="127"/>
      <c r="K21" s="127"/>
      <c r="L21" s="127"/>
      <c r="M21" s="127"/>
      <c r="N21" s="128"/>
    </row>
    <row r="22" spans="2:14" x14ac:dyDescent="0.25">
      <c r="B22" s="107" t="s">
        <v>197</v>
      </c>
      <c r="C22" s="112">
        <v>3</v>
      </c>
      <c r="D22" s="110">
        <v>1</v>
      </c>
      <c r="E22" s="111">
        <v>1</v>
      </c>
      <c r="F22" s="126"/>
      <c r="G22" s="127"/>
      <c r="H22" s="127"/>
      <c r="I22" s="127"/>
      <c r="J22" s="127"/>
      <c r="K22" s="127"/>
      <c r="L22" s="127"/>
      <c r="M22" s="127"/>
      <c r="N22" s="128"/>
    </row>
    <row r="23" spans="2:14" x14ac:dyDescent="0.25">
      <c r="B23" s="107" t="s">
        <v>210</v>
      </c>
      <c r="C23" s="112">
        <v>3</v>
      </c>
      <c r="D23" s="110">
        <v>3</v>
      </c>
      <c r="E23" s="111">
        <v>3</v>
      </c>
      <c r="F23" s="126"/>
      <c r="G23" s="127"/>
      <c r="H23" s="127"/>
      <c r="I23" s="127"/>
      <c r="J23" s="127"/>
      <c r="K23" s="127"/>
      <c r="L23" s="127"/>
      <c r="M23" s="127"/>
      <c r="N23" s="128"/>
    </row>
    <row r="24" spans="2:14" x14ac:dyDescent="0.25">
      <c r="B24" s="107" t="s">
        <v>223</v>
      </c>
      <c r="C24" s="112">
        <v>2.2000000000000002</v>
      </c>
      <c r="D24" s="110">
        <v>3</v>
      </c>
      <c r="E24" s="111">
        <v>2</v>
      </c>
      <c r="F24" s="126"/>
      <c r="G24" s="127"/>
      <c r="H24" s="127"/>
      <c r="I24" s="127"/>
      <c r="J24" s="127"/>
      <c r="K24" s="127"/>
      <c r="L24" s="127"/>
      <c r="M24" s="127"/>
      <c r="N24" s="128"/>
    </row>
    <row r="25" spans="2:14" x14ac:dyDescent="0.25">
      <c r="B25" s="107" t="s">
        <v>236</v>
      </c>
      <c r="C25" s="112">
        <v>1.6</v>
      </c>
      <c r="D25" s="110">
        <v>1.8</v>
      </c>
      <c r="E25" s="111">
        <v>1.4</v>
      </c>
      <c r="F25" s="126"/>
      <c r="G25" s="127"/>
      <c r="H25" s="127"/>
      <c r="I25" s="127"/>
      <c r="J25" s="127"/>
      <c r="K25" s="127"/>
      <c r="L25" s="127"/>
      <c r="M25" s="127"/>
      <c r="N25" s="128"/>
    </row>
    <row r="26" spans="2:14" x14ac:dyDescent="0.25">
      <c r="B26" s="107" t="s">
        <v>257</v>
      </c>
      <c r="C26" s="112">
        <v>2.8</v>
      </c>
      <c r="D26" s="110">
        <v>1.4</v>
      </c>
      <c r="E26" s="111">
        <v>1.4</v>
      </c>
      <c r="F26" s="126"/>
      <c r="G26" s="127"/>
      <c r="H26" s="127"/>
      <c r="I26" s="127"/>
      <c r="J26" s="127"/>
      <c r="K26" s="127"/>
      <c r="L26" s="127"/>
      <c r="M26" s="127"/>
      <c r="N26" s="128"/>
    </row>
    <row r="27" spans="2:14" x14ac:dyDescent="0.25">
      <c r="B27" s="107" t="s">
        <v>270</v>
      </c>
      <c r="C27" s="112">
        <v>2</v>
      </c>
      <c r="D27" s="110">
        <v>2</v>
      </c>
      <c r="E27" s="111">
        <v>3</v>
      </c>
      <c r="F27" s="126"/>
      <c r="G27" s="127"/>
      <c r="H27" s="127"/>
      <c r="I27" s="127"/>
      <c r="J27" s="127"/>
      <c r="K27" s="127"/>
      <c r="L27" s="127"/>
      <c r="M27" s="127"/>
      <c r="N27" s="128"/>
    </row>
    <row r="28" spans="2:14" x14ac:dyDescent="0.25">
      <c r="B28" s="107" t="s">
        <v>283</v>
      </c>
      <c r="C28" s="112">
        <v>3</v>
      </c>
      <c r="D28" s="110">
        <v>0</v>
      </c>
      <c r="E28" s="111">
        <v>1</v>
      </c>
      <c r="F28" s="126"/>
      <c r="G28" s="127"/>
      <c r="H28" s="127"/>
      <c r="I28" s="127"/>
      <c r="J28" s="127"/>
      <c r="K28" s="127"/>
      <c r="L28" s="127"/>
      <c r="M28" s="127"/>
      <c r="N28" s="128"/>
    </row>
    <row r="29" spans="2:14" x14ac:dyDescent="0.25">
      <c r="B29" s="107" t="s">
        <v>296</v>
      </c>
      <c r="C29" s="112">
        <v>3</v>
      </c>
      <c r="D29" s="110">
        <v>2.8</v>
      </c>
      <c r="E29" s="111">
        <v>2.2000000000000002</v>
      </c>
      <c r="F29" s="126"/>
      <c r="G29" s="127"/>
      <c r="H29" s="127"/>
      <c r="I29" s="127"/>
      <c r="J29" s="127"/>
      <c r="K29" s="127"/>
      <c r="L29" s="127"/>
      <c r="M29" s="127"/>
      <c r="N29" s="128"/>
    </row>
    <row r="30" spans="2:14" x14ac:dyDescent="0.25">
      <c r="B30" s="107" t="s">
        <v>309</v>
      </c>
      <c r="C30" s="112">
        <v>3</v>
      </c>
      <c r="D30" s="110">
        <v>0</v>
      </c>
      <c r="E30" s="111">
        <v>3</v>
      </c>
      <c r="F30" s="126"/>
      <c r="G30" s="127"/>
      <c r="H30" s="127"/>
      <c r="I30" s="127"/>
      <c r="J30" s="127"/>
      <c r="K30" s="127"/>
      <c r="L30" s="127"/>
      <c r="M30" s="127"/>
      <c r="N30" s="128"/>
    </row>
    <row r="31" spans="2:14" x14ac:dyDescent="0.25">
      <c r="B31" s="107" t="s">
        <v>322</v>
      </c>
      <c r="C31" s="112">
        <v>2.4</v>
      </c>
      <c r="D31" s="110">
        <v>1.8</v>
      </c>
      <c r="E31" s="111">
        <v>2.4</v>
      </c>
      <c r="F31" s="126"/>
      <c r="G31" s="127"/>
      <c r="H31" s="127"/>
      <c r="I31" s="127"/>
      <c r="J31" s="127"/>
      <c r="K31" s="127"/>
      <c r="L31" s="127"/>
      <c r="M31" s="127"/>
      <c r="N31" s="128"/>
    </row>
    <row r="32" spans="2:14" x14ac:dyDescent="0.25">
      <c r="B32" s="107" t="s">
        <v>335</v>
      </c>
      <c r="C32" s="112">
        <v>2</v>
      </c>
      <c r="D32" s="110">
        <v>0</v>
      </c>
      <c r="E32" s="111">
        <v>2</v>
      </c>
      <c r="F32" s="126"/>
      <c r="G32" s="127"/>
      <c r="H32" s="127"/>
      <c r="I32" s="127"/>
      <c r="J32" s="127"/>
      <c r="K32" s="127"/>
      <c r="L32" s="127"/>
      <c r="M32" s="127"/>
      <c r="N32" s="128"/>
    </row>
    <row r="33" spans="2:14" x14ac:dyDescent="0.25">
      <c r="B33" s="107" t="s">
        <v>348</v>
      </c>
      <c r="C33" s="112">
        <v>3</v>
      </c>
      <c r="D33" s="110">
        <v>2</v>
      </c>
      <c r="E33" s="111">
        <v>0</v>
      </c>
      <c r="F33" s="126"/>
      <c r="G33" s="127"/>
      <c r="H33" s="127"/>
      <c r="I33" s="127"/>
      <c r="J33" s="127"/>
      <c r="K33" s="127"/>
      <c r="L33" s="127"/>
      <c r="M33" s="127"/>
      <c r="N33" s="128"/>
    </row>
    <row r="34" spans="2:14" x14ac:dyDescent="0.25">
      <c r="B34" s="107" t="s">
        <v>361</v>
      </c>
      <c r="C34" s="112">
        <v>1</v>
      </c>
      <c r="D34" s="110">
        <v>0</v>
      </c>
      <c r="E34" s="111">
        <v>1</v>
      </c>
      <c r="F34" s="126"/>
      <c r="G34" s="127"/>
      <c r="H34" s="127"/>
      <c r="I34" s="127"/>
      <c r="J34" s="127"/>
      <c r="K34" s="127"/>
      <c r="L34" s="127"/>
      <c r="M34" s="127"/>
      <c r="N34" s="128"/>
    </row>
    <row r="35" spans="2:14" x14ac:dyDescent="0.25">
      <c r="B35" s="107" t="s">
        <v>369</v>
      </c>
      <c r="C35" s="112">
        <v>2</v>
      </c>
      <c r="D35" s="110">
        <v>1.8</v>
      </c>
      <c r="E35" s="111">
        <v>1.2</v>
      </c>
      <c r="F35" s="126"/>
      <c r="G35" s="127"/>
      <c r="H35" s="127"/>
      <c r="I35" s="127"/>
      <c r="J35" s="127"/>
      <c r="K35" s="127"/>
      <c r="L35" s="127"/>
      <c r="M35" s="127"/>
      <c r="N35" s="128"/>
    </row>
    <row r="36" spans="2:14" x14ac:dyDescent="0.25">
      <c r="B36" s="107" t="s">
        <v>382</v>
      </c>
      <c r="C36" s="112">
        <v>2.8</v>
      </c>
      <c r="D36" s="110">
        <v>2</v>
      </c>
      <c r="E36" s="111">
        <v>1</v>
      </c>
      <c r="F36" s="126"/>
      <c r="G36" s="127"/>
      <c r="H36" s="127"/>
      <c r="I36" s="127"/>
      <c r="J36" s="127"/>
      <c r="K36" s="127"/>
      <c r="L36" s="127"/>
      <c r="M36" s="127"/>
      <c r="N36" s="128"/>
    </row>
    <row r="37" spans="2:14" x14ac:dyDescent="0.25">
      <c r="B37" s="107" t="s">
        <v>395</v>
      </c>
      <c r="C37" s="112">
        <v>2</v>
      </c>
      <c r="D37" s="110">
        <v>3</v>
      </c>
      <c r="E37" s="111">
        <v>3</v>
      </c>
      <c r="F37" s="126"/>
      <c r="G37" s="127"/>
      <c r="H37" s="127"/>
      <c r="I37" s="127"/>
      <c r="J37" s="127"/>
      <c r="K37" s="127"/>
      <c r="L37" s="127"/>
      <c r="M37" s="127"/>
      <c r="N37" s="128"/>
    </row>
    <row r="38" spans="2:14" x14ac:dyDescent="0.25">
      <c r="B38" s="107" t="s">
        <v>408</v>
      </c>
      <c r="C38" s="112">
        <v>2</v>
      </c>
      <c r="D38" s="110">
        <v>3</v>
      </c>
      <c r="E38" s="111">
        <v>3</v>
      </c>
      <c r="F38" s="126"/>
      <c r="G38" s="127"/>
      <c r="H38" s="127"/>
      <c r="I38" s="127"/>
      <c r="J38" s="127"/>
      <c r="K38" s="127"/>
      <c r="L38" s="127"/>
      <c r="M38" s="127"/>
      <c r="N38" s="128"/>
    </row>
    <row r="39" spans="2:14" x14ac:dyDescent="0.25">
      <c r="B39" s="107" t="s">
        <v>421</v>
      </c>
      <c r="C39" s="112">
        <v>2</v>
      </c>
      <c r="D39" s="110">
        <v>0</v>
      </c>
      <c r="E39" s="111">
        <v>3</v>
      </c>
      <c r="F39" s="126"/>
      <c r="G39" s="127"/>
      <c r="H39" s="127"/>
      <c r="I39" s="127"/>
      <c r="J39" s="127"/>
      <c r="K39" s="127"/>
      <c r="L39" s="127"/>
      <c r="M39" s="127"/>
      <c r="N39" s="128"/>
    </row>
    <row r="40" spans="2:14" x14ac:dyDescent="0.25">
      <c r="B40" s="107" t="s">
        <v>434</v>
      </c>
      <c r="C40" s="112">
        <v>3</v>
      </c>
      <c r="D40" s="110">
        <v>2.4</v>
      </c>
      <c r="E40" s="111">
        <v>2.4</v>
      </c>
      <c r="F40" s="126"/>
      <c r="G40" s="127"/>
      <c r="H40" s="127"/>
      <c r="I40" s="127"/>
      <c r="J40" s="127"/>
      <c r="K40" s="127"/>
      <c r="L40" s="127"/>
      <c r="M40" s="127"/>
      <c r="N40" s="128"/>
    </row>
    <row r="41" spans="2:14" x14ac:dyDescent="0.25">
      <c r="B41" s="107" t="s">
        <v>447</v>
      </c>
      <c r="C41" s="112">
        <v>2.6</v>
      </c>
      <c r="D41" s="110">
        <v>2</v>
      </c>
      <c r="E41" s="111">
        <v>1</v>
      </c>
      <c r="F41" s="126"/>
      <c r="G41" s="127"/>
      <c r="H41" s="127"/>
      <c r="I41" s="127"/>
      <c r="J41" s="127"/>
      <c r="K41" s="127"/>
      <c r="L41" s="127"/>
      <c r="M41" s="127"/>
      <c r="N41" s="128"/>
    </row>
    <row r="42" spans="2:14" x14ac:dyDescent="0.25">
      <c r="B42" s="107" t="s">
        <v>460</v>
      </c>
      <c r="C42" s="112">
        <v>2.6</v>
      </c>
      <c r="D42" s="110">
        <v>1.8</v>
      </c>
      <c r="E42" s="111">
        <v>1</v>
      </c>
      <c r="F42" s="126"/>
      <c r="G42" s="127"/>
      <c r="H42" s="127"/>
      <c r="I42" s="127"/>
      <c r="J42" s="127"/>
      <c r="K42" s="127"/>
      <c r="L42" s="127"/>
      <c r="M42" s="127"/>
      <c r="N42" s="128"/>
    </row>
    <row r="43" spans="2:14" x14ac:dyDescent="0.25">
      <c r="B43" s="107" t="s">
        <v>473</v>
      </c>
      <c r="C43" s="112">
        <v>2</v>
      </c>
      <c r="D43" s="110">
        <v>0</v>
      </c>
      <c r="E43" s="111">
        <v>2</v>
      </c>
      <c r="F43" s="126"/>
      <c r="G43" s="127"/>
      <c r="H43" s="127"/>
      <c r="I43" s="127"/>
      <c r="J43" s="127"/>
      <c r="K43" s="127"/>
      <c r="L43" s="127"/>
      <c r="M43" s="127"/>
      <c r="N43" s="128"/>
    </row>
    <row r="44" spans="2:14" x14ac:dyDescent="0.25">
      <c r="B44" s="107" t="s">
        <v>487</v>
      </c>
      <c r="C44" s="112">
        <v>2</v>
      </c>
      <c r="D44" s="110">
        <v>2.6</v>
      </c>
      <c r="E44" s="111">
        <v>2.6</v>
      </c>
      <c r="F44" s="126"/>
      <c r="G44" s="127"/>
      <c r="H44" s="127"/>
      <c r="I44" s="127"/>
      <c r="J44" s="127"/>
      <c r="K44" s="127"/>
      <c r="L44" s="127"/>
      <c r="M44" s="127"/>
      <c r="N44" s="128"/>
    </row>
    <row r="45" spans="2:14" x14ac:dyDescent="0.25">
      <c r="B45" s="107" t="s">
        <v>500</v>
      </c>
      <c r="C45" s="112">
        <v>3</v>
      </c>
      <c r="D45" s="110">
        <v>2.2000000000000002</v>
      </c>
      <c r="E45" s="111">
        <v>2.4</v>
      </c>
      <c r="F45" s="126"/>
      <c r="G45" s="127"/>
      <c r="H45" s="127"/>
      <c r="I45" s="127"/>
      <c r="J45" s="127"/>
      <c r="K45" s="127"/>
      <c r="L45" s="127"/>
      <c r="M45" s="127"/>
      <c r="N45" s="128"/>
    </row>
    <row r="46" spans="2:14" x14ac:dyDescent="0.25">
      <c r="B46" s="107" t="s">
        <v>513</v>
      </c>
      <c r="C46" s="112">
        <v>2</v>
      </c>
      <c r="D46" s="110">
        <v>2</v>
      </c>
      <c r="E46" s="111">
        <v>2</v>
      </c>
      <c r="F46" s="126"/>
      <c r="G46" s="127"/>
      <c r="H46" s="127"/>
      <c r="I46" s="127"/>
      <c r="J46" s="127"/>
      <c r="K46" s="127"/>
      <c r="L46" s="127"/>
      <c r="M46" s="127"/>
      <c r="N46" s="128"/>
    </row>
    <row r="47" spans="2:14" x14ac:dyDescent="0.25">
      <c r="B47" s="107" t="s">
        <v>526</v>
      </c>
      <c r="C47" s="112">
        <v>2</v>
      </c>
      <c r="D47" s="110">
        <v>2.3333333333333335</v>
      </c>
      <c r="E47" s="111">
        <v>1</v>
      </c>
      <c r="F47" s="126"/>
      <c r="G47" s="127"/>
      <c r="H47" s="127"/>
      <c r="I47" s="127"/>
      <c r="J47" s="127"/>
      <c r="K47" s="127"/>
      <c r="L47" s="127"/>
      <c r="M47" s="127"/>
      <c r="N47" s="128"/>
    </row>
    <row r="48" spans="2:14" x14ac:dyDescent="0.25">
      <c r="B48" s="107" t="s">
        <v>539</v>
      </c>
      <c r="C48" s="112">
        <v>3</v>
      </c>
      <c r="D48" s="110">
        <v>3</v>
      </c>
      <c r="E48" s="111">
        <v>0</v>
      </c>
      <c r="F48" s="126"/>
      <c r="G48" s="127"/>
      <c r="H48" s="127"/>
      <c r="I48" s="127"/>
      <c r="J48" s="127"/>
      <c r="K48" s="127"/>
      <c r="L48" s="127"/>
      <c r="M48" s="127"/>
      <c r="N48" s="128"/>
    </row>
    <row r="49" spans="2:14" x14ac:dyDescent="0.25">
      <c r="B49" s="107" t="s">
        <v>552</v>
      </c>
      <c r="C49" s="112">
        <v>3</v>
      </c>
      <c r="D49" s="110">
        <v>0</v>
      </c>
      <c r="E49" s="111">
        <v>0</v>
      </c>
      <c r="F49" s="126"/>
      <c r="G49" s="127"/>
      <c r="H49" s="127"/>
      <c r="I49" s="127"/>
      <c r="J49" s="127"/>
      <c r="K49" s="127"/>
      <c r="L49" s="127"/>
      <c r="M49" s="127"/>
      <c r="N49" s="128"/>
    </row>
    <row r="50" spans="2:14" x14ac:dyDescent="0.25">
      <c r="B50" s="107" t="s">
        <v>565</v>
      </c>
      <c r="C50" s="112">
        <v>3</v>
      </c>
      <c r="D50" s="110">
        <v>0</v>
      </c>
      <c r="E50" s="111">
        <v>2</v>
      </c>
      <c r="F50" s="126"/>
      <c r="G50" s="127"/>
      <c r="H50" s="127"/>
      <c r="I50" s="127"/>
      <c r="J50" s="127"/>
      <c r="K50" s="127"/>
      <c r="L50" s="127"/>
      <c r="M50" s="127"/>
      <c r="N50" s="128"/>
    </row>
    <row r="51" spans="2:14" x14ac:dyDescent="0.25">
      <c r="B51" s="107" t="s">
        <v>578</v>
      </c>
      <c r="C51" s="112">
        <v>2.2000000000000002</v>
      </c>
      <c r="D51" s="110">
        <v>2.4</v>
      </c>
      <c r="E51" s="111">
        <v>2.2000000000000002</v>
      </c>
      <c r="F51" s="126"/>
      <c r="G51" s="127"/>
      <c r="H51" s="127"/>
      <c r="I51" s="127"/>
      <c r="J51" s="127"/>
      <c r="K51" s="127"/>
      <c r="L51" s="127"/>
      <c r="M51" s="127"/>
      <c r="N51" s="128"/>
    </row>
    <row r="52" spans="2:14" x14ac:dyDescent="0.25">
      <c r="B52" s="107" t="s">
        <v>591</v>
      </c>
      <c r="C52" s="112">
        <v>2.4</v>
      </c>
      <c r="D52" s="110">
        <v>1.4</v>
      </c>
      <c r="E52" s="111">
        <v>1.8</v>
      </c>
      <c r="F52" s="126"/>
      <c r="G52" s="127"/>
      <c r="H52" s="127"/>
      <c r="I52" s="127"/>
      <c r="J52" s="127"/>
      <c r="K52" s="127"/>
      <c r="L52" s="127"/>
      <c r="M52" s="127"/>
      <c r="N52" s="128"/>
    </row>
    <row r="53" spans="2:14" x14ac:dyDescent="0.25">
      <c r="B53" s="107" t="s">
        <v>606</v>
      </c>
      <c r="C53" s="112">
        <v>3</v>
      </c>
      <c r="D53" s="110">
        <v>3</v>
      </c>
      <c r="E53" s="111">
        <v>3</v>
      </c>
      <c r="F53" s="126"/>
      <c r="G53" s="127"/>
      <c r="H53" s="127"/>
      <c r="I53" s="127"/>
      <c r="J53" s="127"/>
      <c r="K53" s="127"/>
      <c r="L53" s="127"/>
      <c r="M53" s="127"/>
      <c r="N53" s="128"/>
    </row>
    <row r="54" spans="2:14" x14ac:dyDescent="0.25">
      <c r="B54" s="107" t="s">
        <v>619</v>
      </c>
      <c r="C54" s="112">
        <v>2</v>
      </c>
      <c r="D54" s="110">
        <v>1</v>
      </c>
      <c r="E54" s="111">
        <v>2.8</v>
      </c>
      <c r="F54" s="126"/>
      <c r="G54" s="127"/>
      <c r="H54" s="127"/>
      <c r="I54" s="127"/>
      <c r="J54" s="127"/>
      <c r="K54" s="127"/>
      <c r="L54" s="127"/>
      <c r="M54" s="127"/>
      <c r="N54" s="128"/>
    </row>
    <row r="55" spans="2:14" x14ac:dyDescent="0.25">
      <c r="B55" s="107" t="s">
        <v>632</v>
      </c>
      <c r="C55" s="112">
        <v>1.4</v>
      </c>
      <c r="D55" s="110">
        <v>2</v>
      </c>
      <c r="E55" s="111">
        <v>2.4</v>
      </c>
      <c r="F55" s="126"/>
      <c r="G55" s="127"/>
      <c r="H55" s="127"/>
      <c r="I55" s="127"/>
      <c r="J55" s="127"/>
      <c r="K55" s="127"/>
      <c r="L55" s="127"/>
      <c r="M55" s="127"/>
      <c r="N55" s="128"/>
    </row>
    <row r="56" spans="2:14" x14ac:dyDescent="0.25">
      <c r="B56" s="107" t="s">
        <v>645</v>
      </c>
      <c r="C56" s="112">
        <v>3</v>
      </c>
      <c r="D56" s="110">
        <v>2.2000000000000002</v>
      </c>
      <c r="E56" s="111">
        <v>3</v>
      </c>
      <c r="F56" s="126"/>
      <c r="G56" s="127"/>
      <c r="H56" s="127"/>
      <c r="I56" s="127"/>
      <c r="J56" s="127"/>
      <c r="K56" s="127"/>
      <c r="L56" s="127"/>
      <c r="M56" s="127"/>
      <c r="N56" s="128"/>
    </row>
    <row r="57" spans="2:14" x14ac:dyDescent="0.25">
      <c r="B57" s="107" t="s">
        <v>658</v>
      </c>
      <c r="C57" s="112">
        <v>2.6</v>
      </c>
      <c r="D57" s="110">
        <v>2</v>
      </c>
      <c r="E57" s="111">
        <v>2.6</v>
      </c>
      <c r="F57" s="126"/>
      <c r="G57" s="127"/>
      <c r="H57" s="127"/>
      <c r="I57" s="127"/>
      <c r="J57" s="127"/>
      <c r="K57" s="127"/>
      <c r="L57" s="127"/>
      <c r="M57" s="127"/>
      <c r="N57" s="128"/>
    </row>
    <row r="58" spans="2:14" x14ac:dyDescent="0.25">
      <c r="B58" s="107" t="s">
        <v>671</v>
      </c>
      <c r="C58" s="112">
        <v>2</v>
      </c>
      <c r="D58" s="110">
        <v>2.75</v>
      </c>
      <c r="E58" s="111">
        <v>2.4</v>
      </c>
      <c r="F58" s="126"/>
      <c r="G58" s="127"/>
      <c r="H58" s="127"/>
      <c r="I58" s="127"/>
      <c r="J58" s="127"/>
      <c r="K58" s="127"/>
      <c r="L58" s="127"/>
      <c r="M58" s="127"/>
      <c r="N58" s="128"/>
    </row>
    <row r="59" spans="2:14" x14ac:dyDescent="0.25">
      <c r="B59" s="107" t="s">
        <v>684</v>
      </c>
      <c r="C59" s="112">
        <v>3</v>
      </c>
      <c r="D59" s="110">
        <v>3</v>
      </c>
      <c r="E59" s="111">
        <v>3</v>
      </c>
      <c r="F59" s="126"/>
      <c r="G59" s="127"/>
      <c r="H59" s="127"/>
      <c r="I59" s="127"/>
      <c r="J59" s="127"/>
      <c r="K59" s="127"/>
      <c r="L59" s="127"/>
      <c r="M59" s="127"/>
      <c r="N59" s="128"/>
    </row>
    <row r="60" spans="2:14" x14ac:dyDescent="0.25">
      <c r="B60" s="107" t="s">
        <v>697</v>
      </c>
      <c r="C60" s="112">
        <v>2.8</v>
      </c>
      <c r="D60" s="110">
        <v>1.8</v>
      </c>
      <c r="E60" s="111">
        <v>2.2000000000000002</v>
      </c>
      <c r="F60" s="126"/>
      <c r="G60" s="127"/>
      <c r="H60" s="127"/>
      <c r="I60" s="127"/>
      <c r="J60" s="127"/>
      <c r="K60" s="127"/>
      <c r="L60" s="127"/>
      <c r="M60" s="127"/>
      <c r="N60" s="128"/>
    </row>
    <row r="61" spans="2:14" x14ac:dyDescent="0.25">
      <c r="B61" s="107" t="s">
        <v>710</v>
      </c>
      <c r="C61" s="112">
        <v>1</v>
      </c>
      <c r="D61" s="110">
        <v>1.2</v>
      </c>
      <c r="E61" s="111">
        <v>3</v>
      </c>
      <c r="F61" s="126"/>
      <c r="G61" s="127"/>
      <c r="H61" s="127"/>
      <c r="I61" s="127"/>
      <c r="J61" s="127"/>
      <c r="K61" s="127"/>
      <c r="L61" s="127"/>
      <c r="M61" s="127"/>
      <c r="N61" s="128"/>
    </row>
    <row r="62" spans="2:14" x14ac:dyDescent="0.25">
      <c r="B62" s="107" t="s">
        <v>725</v>
      </c>
      <c r="C62" s="112">
        <v>2.8</v>
      </c>
      <c r="D62" s="110">
        <v>2.4</v>
      </c>
      <c r="E62" s="111">
        <v>2.8</v>
      </c>
      <c r="F62" s="126"/>
      <c r="G62" s="127"/>
      <c r="H62" s="127"/>
      <c r="I62" s="127"/>
      <c r="J62" s="127"/>
      <c r="K62" s="127"/>
      <c r="L62" s="127"/>
      <c r="M62" s="127"/>
      <c r="N62" s="128"/>
    </row>
    <row r="63" spans="2:14" x14ac:dyDescent="0.25">
      <c r="B63" s="107" t="s">
        <v>738</v>
      </c>
      <c r="C63" s="112">
        <v>2.2000000000000002</v>
      </c>
      <c r="D63" s="110">
        <v>1.8</v>
      </c>
      <c r="E63" s="111">
        <v>2.2000000000000002</v>
      </c>
      <c r="F63" s="126"/>
      <c r="G63" s="127"/>
      <c r="H63" s="127"/>
      <c r="I63" s="127"/>
      <c r="J63" s="127"/>
      <c r="K63" s="127"/>
      <c r="L63" s="127"/>
      <c r="M63" s="127"/>
      <c r="N63" s="128"/>
    </row>
    <row r="64" spans="2:14" x14ac:dyDescent="0.25">
      <c r="B64" s="107" t="s">
        <v>751</v>
      </c>
      <c r="C64" s="112">
        <v>1.6</v>
      </c>
      <c r="D64" s="110">
        <v>1.2</v>
      </c>
      <c r="E64" s="111">
        <v>2.8</v>
      </c>
      <c r="F64" s="126"/>
      <c r="G64" s="127"/>
      <c r="H64" s="127"/>
      <c r="I64" s="127"/>
      <c r="J64" s="127"/>
      <c r="K64" s="127"/>
      <c r="L64" s="127"/>
      <c r="M64" s="127"/>
      <c r="N64" s="128"/>
    </row>
    <row r="65" spans="2:14" x14ac:dyDescent="0.25">
      <c r="B65" s="107" t="s">
        <v>764</v>
      </c>
      <c r="C65" s="112">
        <v>1</v>
      </c>
      <c r="D65" s="110">
        <v>1</v>
      </c>
      <c r="E65" s="111">
        <v>1.6</v>
      </c>
      <c r="F65" s="126"/>
      <c r="G65" s="127"/>
      <c r="H65" s="127"/>
      <c r="I65" s="127"/>
      <c r="J65" s="127"/>
      <c r="K65" s="127"/>
      <c r="L65" s="127"/>
      <c r="M65" s="127"/>
      <c r="N65" s="128"/>
    </row>
    <row r="66" spans="2:14" x14ac:dyDescent="0.25">
      <c r="B66" s="107" t="s">
        <v>777</v>
      </c>
      <c r="C66" s="112">
        <v>3</v>
      </c>
      <c r="D66" s="110">
        <v>0</v>
      </c>
      <c r="E66" s="111">
        <v>2</v>
      </c>
      <c r="F66" s="126"/>
      <c r="G66" s="127"/>
      <c r="H66" s="127"/>
      <c r="I66" s="127"/>
      <c r="J66" s="127"/>
      <c r="K66" s="127"/>
      <c r="L66" s="127"/>
      <c r="M66" s="127"/>
      <c r="N66" s="128"/>
    </row>
    <row r="67" spans="2:14" x14ac:dyDescent="0.25">
      <c r="B67" s="107" t="s">
        <v>790</v>
      </c>
      <c r="C67" s="112">
        <v>2.6</v>
      </c>
      <c r="D67" s="110">
        <v>1.8</v>
      </c>
      <c r="E67" s="111">
        <v>2.4</v>
      </c>
      <c r="F67" s="126"/>
      <c r="G67" s="127"/>
      <c r="H67" s="127"/>
      <c r="I67" s="127"/>
      <c r="J67" s="127"/>
      <c r="K67" s="127"/>
      <c r="L67" s="127"/>
      <c r="M67" s="127"/>
      <c r="N67" s="128"/>
    </row>
    <row r="68" spans="2:14" x14ac:dyDescent="0.25">
      <c r="B68" s="107" t="s">
        <v>803</v>
      </c>
      <c r="C68" s="112">
        <v>2.6666666666666665</v>
      </c>
      <c r="D68" s="110">
        <v>2.6666666666666665</v>
      </c>
      <c r="E68" s="111">
        <v>3</v>
      </c>
      <c r="F68" s="126"/>
      <c r="G68" s="127"/>
      <c r="H68" s="127"/>
      <c r="I68" s="127"/>
      <c r="J68" s="127"/>
      <c r="K68" s="127"/>
      <c r="L68" s="127"/>
      <c r="M68" s="127"/>
      <c r="N68" s="128"/>
    </row>
    <row r="69" spans="2:14" x14ac:dyDescent="0.25">
      <c r="B69" s="107" t="s">
        <v>816</v>
      </c>
      <c r="C69" s="112">
        <v>2.6</v>
      </c>
      <c r="D69" s="110">
        <v>2.2000000000000002</v>
      </c>
      <c r="E69" s="111">
        <v>2</v>
      </c>
      <c r="F69" s="126"/>
      <c r="G69" s="127"/>
      <c r="H69" s="127"/>
      <c r="I69" s="127"/>
      <c r="J69" s="127"/>
      <c r="K69" s="127"/>
      <c r="L69" s="127"/>
      <c r="M69" s="127"/>
      <c r="N69" s="128"/>
    </row>
    <row r="70" spans="2:14" x14ac:dyDescent="0.25">
      <c r="B70" s="107" t="s">
        <v>829</v>
      </c>
      <c r="C70" s="112">
        <v>2.4</v>
      </c>
      <c r="D70" s="110">
        <v>2</v>
      </c>
      <c r="E70" s="111">
        <v>1.6</v>
      </c>
      <c r="F70" s="126"/>
      <c r="G70" s="127"/>
      <c r="H70" s="127"/>
      <c r="I70" s="127"/>
      <c r="J70" s="127"/>
      <c r="K70" s="127"/>
      <c r="L70" s="127"/>
      <c r="M70" s="127"/>
      <c r="N70" s="128"/>
    </row>
    <row r="71" spans="2:14" x14ac:dyDescent="0.25">
      <c r="B71" s="107" t="s">
        <v>844</v>
      </c>
      <c r="C71" s="112">
        <v>2</v>
      </c>
      <c r="D71" s="110">
        <v>2</v>
      </c>
      <c r="E71" s="111">
        <v>1.8</v>
      </c>
      <c r="F71" s="126"/>
      <c r="G71" s="127"/>
      <c r="H71" s="127"/>
      <c r="I71" s="127"/>
      <c r="J71" s="127"/>
      <c r="K71" s="127"/>
      <c r="L71" s="127"/>
      <c r="M71" s="127"/>
      <c r="N71" s="128"/>
    </row>
    <row r="72" spans="2:14" x14ac:dyDescent="0.25">
      <c r="B72" s="107" t="s">
        <v>857</v>
      </c>
      <c r="C72" s="112">
        <v>2.2000000000000002</v>
      </c>
      <c r="D72" s="110">
        <v>2.5</v>
      </c>
      <c r="E72" s="111">
        <v>2.4</v>
      </c>
      <c r="F72" s="126"/>
      <c r="G72" s="127"/>
      <c r="H72" s="127"/>
      <c r="I72" s="127"/>
      <c r="J72" s="127"/>
      <c r="K72" s="127"/>
      <c r="L72" s="127"/>
      <c r="M72" s="127"/>
      <c r="N72" s="128"/>
    </row>
    <row r="73" spans="2:14" x14ac:dyDescent="0.25">
      <c r="B73" s="107" t="s">
        <v>870</v>
      </c>
      <c r="C73" s="112">
        <v>3</v>
      </c>
      <c r="D73" s="110">
        <v>1.8</v>
      </c>
      <c r="E73" s="111">
        <v>1.8</v>
      </c>
      <c r="F73" s="126"/>
      <c r="G73" s="127"/>
      <c r="H73" s="127"/>
      <c r="I73" s="127"/>
      <c r="J73" s="127"/>
      <c r="K73" s="127"/>
      <c r="L73" s="127"/>
      <c r="M73" s="127"/>
      <c r="N73" s="128"/>
    </row>
    <row r="74" spans="2:14" ht="15.75" thickBot="1" x14ac:dyDescent="0.3">
      <c r="B74" s="113" t="s">
        <v>883</v>
      </c>
      <c r="C74" s="114">
        <v>2.8</v>
      </c>
      <c r="D74" s="115">
        <v>2</v>
      </c>
      <c r="E74" s="116">
        <v>2</v>
      </c>
      <c r="F74" s="129"/>
      <c r="G74" s="130"/>
      <c r="H74" s="130"/>
      <c r="I74" s="130"/>
      <c r="J74" s="130"/>
      <c r="K74" s="130"/>
      <c r="L74" s="130"/>
      <c r="M74" s="130"/>
      <c r="N74" s="131"/>
    </row>
    <row r="75" spans="2:14" x14ac:dyDescent="0.25">
      <c r="B75" s="96"/>
    </row>
    <row r="76" spans="2:14" x14ac:dyDescent="0.25">
      <c r="B76" s="96"/>
    </row>
    <row r="77" spans="2:14" x14ac:dyDescent="0.25">
      <c r="B77" s="96"/>
    </row>
    <row r="78" spans="2:14" x14ac:dyDescent="0.25">
      <c r="B78" s="96"/>
    </row>
    <row r="79" spans="2:14" x14ac:dyDescent="0.25">
      <c r="B79" s="96"/>
    </row>
    <row r="80" spans="2:14" x14ac:dyDescent="0.25">
      <c r="B80" s="96"/>
    </row>
    <row r="81" spans="2:2" x14ac:dyDescent="0.25">
      <c r="B81" s="96"/>
    </row>
    <row r="82" spans="2:2" x14ac:dyDescent="0.25">
      <c r="B82" s="96"/>
    </row>
  </sheetData>
  <mergeCells count="5">
    <mergeCell ref="B2:N2"/>
    <mergeCell ref="B3:N3"/>
    <mergeCell ref="B4:N4"/>
    <mergeCell ref="B6:N6"/>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sqref="A1:XFD1"/>
    </sheetView>
  </sheetViews>
  <sheetFormatPr defaultRowHeight="15" x14ac:dyDescent="0.25"/>
  <sheetData>
    <row r="1" spans="1:13" ht="33" customHeight="1" x14ac:dyDescent="0.5">
      <c r="A1" s="144" t="s">
        <v>917</v>
      </c>
      <c r="B1" s="144"/>
      <c r="C1" s="144"/>
      <c r="D1" s="1"/>
    </row>
    <row r="2" spans="1:13" s="142" customFormat="1" ht="15.75" x14ac:dyDescent="0.25">
      <c r="A2" s="141" t="s">
        <v>909</v>
      </c>
    </row>
    <row r="3" spans="1:13" ht="15.75" thickBot="1" x14ac:dyDescent="0.3"/>
    <row r="4" spans="1:13" ht="32.25" thickBot="1" x14ac:dyDescent="0.3">
      <c r="A4" s="137" t="s">
        <v>903</v>
      </c>
      <c r="B4" s="138" t="s">
        <v>15</v>
      </c>
      <c r="C4" s="138" t="s">
        <v>16</v>
      </c>
      <c r="D4" s="138" t="s">
        <v>17</v>
      </c>
      <c r="E4" s="138" t="s">
        <v>18</v>
      </c>
      <c r="F4" s="138" t="s">
        <v>19</v>
      </c>
      <c r="G4" s="138" t="s">
        <v>20</v>
      </c>
      <c r="H4" s="138" t="s">
        <v>21</v>
      </c>
      <c r="I4" s="138" t="s">
        <v>22</v>
      </c>
      <c r="J4" s="138" t="s">
        <v>23</v>
      </c>
      <c r="K4" s="138" t="s">
        <v>24</v>
      </c>
      <c r="L4" s="138" t="s">
        <v>25</v>
      </c>
      <c r="M4" s="138" t="s">
        <v>26</v>
      </c>
    </row>
    <row r="5" spans="1:13" ht="16.5" thickBot="1" x14ac:dyDescent="0.3">
      <c r="A5" s="139" t="s">
        <v>7</v>
      </c>
      <c r="B5" s="135">
        <v>0</v>
      </c>
      <c r="C5" s="135">
        <v>3</v>
      </c>
      <c r="D5" s="135">
        <v>0</v>
      </c>
      <c r="E5" s="135">
        <v>2.8</v>
      </c>
      <c r="F5" s="135">
        <v>0</v>
      </c>
      <c r="G5" s="135">
        <v>2.8</v>
      </c>
      <c r="H5" s="135">
        <v>0</v>
      </c>
      <c r="I5" s="135">
        <v>0</v>
      </c>
      <c r="J5" s="135">
        <v>2.8</v>
      </c>
      <c r="K5" s="135">
        <v>2.8</v>
      </c>
      <c r="L5" s="135">
        <v>0</v>
      </c>
      <c r="M5" s="135">
        <v>3</v>
      </c>
    </row>
    <row r="6" spans="1:13" ht="16.5" thickBot="1" x14ac:dyDescent="0.3">
      <c r="A6" s="139" t="s">
        <v>45</v>
      </c>
      <c r="B6" s="135">
        <v>2</v>
      </c>
      <c r="C6" s="135">
        <v>2</v>
      </c>
      <c r="D6" s="135">
        <v>2</v>
      </c>
      <c r="E6" s="135">
        <v>2</v>
      </c>
      <c r="F6" s="135">
        <v>2</v>
      </c>
      <c r="G6" s="135">
        <v>2</v>
      </c>
      <c r="H6" s="135">
        <v>0</v>
      </c>
      <c r="I6" s="135">
        <v>0</v>
      </c>
      <c r="J6" s="135">
        <v>2</v>
      </c>
      <c r="K6" s="135">
        <v>2</v>
      </c>
      <c r="L6" s="135">
        <v>2</v>
      </c>
      <c r="M6" s="135">
        <v>2</v>
      </c>
    </row>
    <row r="7" spans="1:13" ht="16.5" thickBot="1" x14ac:dyDescent="0.3">
      <c r="A7" s="139" t="s">
        <v>58</v>
      </c>
      <c r="B7" s="135">
        <v>2.8</v>
      </c>
      <c r="C7" s="135">
        <v>2.8</v>
      </c>
      <c r="D7" s="135">
        <v>2.8</v>
      </c>
      <c r="E7" s="135">
        <v>2.8</v>
      </c>
      <c r="F7" s="135">
        <v>2.8</v>
      </c>
      <c r="G7" s="135">
        <v>2.8</v>
      </c>
      <c r="H7" s="135">
        <v>2.8</v>
      </c>
      <c r="I7" s="135">
        <v>0</v>
      </c>
      <c r="J7" s="135">
        <v>0</v>
      </c>
      <c r="K7" s="135">
        <v>0</v>
      </c>
      <c r="L7" s="135">
        <v>0</v>
      </c>
      <c r="M7" s="135">
        <v>2.8</v>
      </c>
    </row>
    <row r="8" spans="1:13" ht="16.5" thickBot="1" x14ac:dyDescent="0.3">
      <c r="A8" s="139" t="s">
        <v>71</v>
      </c>
      <c r="B8" s="135">
        <v>2.8</v>
      </c>
      <c r="C8" s="135">
        <v>2.8</v>
      </c>
      <c r="D8" s="135">
        <v>2.8</v>
      </c>
      <c r="E8" s="135">
        <v>2.8</v>
      </c>
      <c r="F8" s="135">
        <v>2.8</v>
      </c>
      <c r="G8" s="135">
        <v>2.8</v>
      </c>
      <c r="H8" s="135">
        <v>2.8</v>
      </c>
      <c r="I8" s="135">
        <v>3</v>
      </c>
      <c r="J8" s="135">
        <v>2.8</v>
      </c>
      <c r="K8" s="135">
        <v>2.8</v>
      </c>
      <c r="L8" s="135">
        <v>2.8</v>
      </c>
      <c r="M8" s="135">
        <v>2.8</v>
      </c>
    </row>
    <row r="9" spans="1:13" ht="16.5" thickBot="1" x14ac:dyDescent="0.3">
      <c r="A9" s="139" t="s">
        <v>84</v>
      </c>
      <c r="B9" s="135">
        <v>2</v>
      </c>
      <c r="C9" s="135">
        <v>2</v>
      </c>
      <c r="D9" s="135">
        <v>2</v>
      </c>
      <c r="E9" s="135">
        <v>2</v>
      </c>
      <c r="F9" s="135">
        <v>0</v>
      </c>
      <c r="G9" s="135">
        <v>0</v>
      </c>
      <c r="H9" s="135">
        <v>0</v>
      </c>
      <c r="I9" s="135">
        <v>0</v>
      </c>
      <c r="J9" s="135">
        <v>2</v>
      </c>
      <c r="K9" s="135">
        <v>2</v>
      </c>
      <c r="L9" s="135">
        <v>2</v>
      </c>
      <c r="M9" s="135">
        <v>2</v>
      </c>
    </row>
    <row r="10" spans="1:13" ht="16.5" thickBot="1" x14ac:dyDescent="0.3">
      <c r="A10" s="139" t="s">
        <v>97</v>
      </c>
      <c r="B10" s="135">
        <v>2.8</v>
      </c>
      <c r="C10" s="135">
        <v>2.8</v>
      </c>
      <c r="D10" s="135">
        <v>2.8</v>
      </c>
      <c r="E10" s="135">
        <v>2.8</v>
      </c>
      <c r="F10" s="135">
        <v>0</v>
      </c>
      <c r="G10" s="135">
        <v>0</v>
      </c>
      <c r="H10" s="135">
        <v>0</v>
      </c>
      <c r="I10" s="135">
        <v>0</v>
      </c>
      <c r="J10" s="135">
        <v>0</v>
      </c>
      <c r="K10" s="135">
        <v>2.8</v>
      </c>
      <c r="L10" s="135">
        <v>0</v>
      </c>
      <c r="M10" s="135">
        <v>2.8</v>
      </c>
    </row>
    <row r="11" spans="1:13" ht="16.5" thickBot="1" x14ac:dyDescent="0.3">
      <c r="A11" s="139" t="s">
        <v>110</v>
      </c>
      <c r="B11" s="135">
        <v>2.8</v>
      </c>
      <c r="C11" s="135">
        <v>2.8</v>
      </c>
      <c r="D11" s="135">
        <v>2.8</v>
      </c>
      <c r="E11" s="135">
        <v>2.8</v>
      </c>
      <c r="F11" s="135">
        <v>0</v>
      </c>
      <c r="G11" s="135">
        <v>0</v>
      </c>
      <c r="H11" s="135">
        <v>0</v>
      </c>
      <c r="I11" s="135">
        <v>0</v>
      </c>
      <c r="J11" s="135">
        <v>2.8</v>
      </c>
      <c r="K11" s="135">
        <v>0</v>
      </c>
      <c r="L11" s="135">
        <v>2.8</v>
      </c>
      <c r="M11" s="135">
        <v>2.8</v>
      </c>
    </row>
    <row r="12" spans="1:13" ht="16.5" thickBot="1" x14ac:dyDescent="0.3">
      <c r="A12" s="139" t="s">
        <v>119</v>
      </c>
      <c r="B12" s="135">
        <v>2.8</v>
      </c>
      <c r="C12" s="135">
        <v>2.8</v>
      </c>
      <c r="D12" s="135">
        <v>2.8</v>
      </c>
      <c r="E12" s="135">
        <v>2.8</v>
      </c>
      <c r="F12" s="135">
        <v>0</v>
      </c>
      <c r="G12" s="135">
        <v>0</v>
      </c>
      <c r="H12" s="135">
        <v>0</v>
      </c>
      <c r="I12" s="135">
        <v>0</v>
      </c>
      <c r="J12" s="135">
        <v>0</v>
      </c>
      <c r="K12" s="135">
        <v>2.8</v>
      </c>
      <c r="L12" s="135">
        <v>0</v>
      </c>
      <c r="M12" s="135">
        <v>2.8</v>
      </c>
    </row>
    <row r="13" spans="1:13" ht="16.5" thickBot="1" x14ac:dyDescent="0.3">
      <c r="A13" s="139" t="s">
        <v>127</v>
      </c>
      <c r="B13" s="135">
        <v>2.8</v>
      </c>
      <c r="C13" s="135">
        <v>2.8</v>
      </c>
      <c r="D13" s="135">
        <v>2.8</v>
      </c>
      <c r="E13" s="135">
        <v>2.8</v>
      </c>
      <c r="F13" s="135">
        <v>2.8</v>
      </c>
      <c r="G13" s="135">
        <v>2.8</v>
      </c>
      <c r="H13" s="135">
        <v>2.8</v>
      </c>
      <c r="I13" s="135">
        <v>0</v>
      </c>
      <c r="J13" s="135">
        <v>2.8</v>
      </c>
      <c r="K13" s="135">
        <v>2.8</v>
      </c>
      <c r="L13" s="135">
        <v>2.8</v>
      </c>
      <c r="M13" s="135">
        <v>2.8</v>
      </c>
    </row>
    <row r="14" spans="1:13" ht="16.5" thickBot="1" x14ac:dyDescent="0.3">
      <c r="A14" s="139" t="s">
        <v>145</v>
      </c>
      <c r="B14" s="135">
        <v>0</v>
      </c>
      <c r="C14" s="135">
        <v>2.8</v>
      </c>
      <c r="D14" s="135">
        <v>0</v>
      </c>
      <c r="E14" s="135">
        <v>2.8</v>
      </c>
      <c r="F14" s="135">
        <v>0</v>
      </c>
      <c r="G14" s="135">
        <v>2.8</v>
      </c>
      <c r="H14" s="135">
        <v>0</v>
      </c>
      <c r="I14" s="135">
        <v>0</v>
      </c>
      <c r="J14" s="135">
        <v>2.8</v>
      </c>
      <c r="K14" s="135">
        <v>2.8</v>
      </c>
      <c r="L14" s="135">
        <v>0</v>
      </c>
      <c r="M14" s="135">
        <v>3</v>
      </c>
    </row>
    <row r="15" spans="1:13" ht="16.5" thickBot="1" x14ac:dyDescent="0.3">
      <c r="A15" s="139" t="s">
        <v>158</v>
      </c>
      <c r="B15" s="135">
        <v>2</v>
      </c>
      <c r="C15" s="135">
        <v>2</v>
      </c>
      <c r="D15" s="135">
        <v>2</v>
      </c>
      <c r="E15" s="135">
        <v>2</v>
      </c>
      <c r="F15" s="135">
        <v>2</v>
      </c>
      <c r="G15" s="135">
        <v>2</v>
      </c>
      <c r="H15" s="135">
        <v>0</v>
      </c>
      <c r="I15" s="135">
        <v>2</v>
      </c>
      <c r="J15" s="135">
        <v>0</v>
      </c>
      <c r="K15" s="135">
        <v>0</v>
      </c>
      <c r="L15" s="135">
        <v>2</v>
      </c>
      <c r="M15" s="135">
        <v>2</v>
      </c>
    </row>
    <row r="16" spans="1:13" ht="16.5" thickBot="1" x14ac:dyDescent="0.3">
      <c r="A16" s="139" t="s">
        <v>171</v>
      </c>
      <c r="B16" s="135">
        <v>2.8</v>
      </c>
      <c r="C16" s="135">
        <v>2.8</v>
      </c>
      <c r="D16" s="135">
        <v>2.8</v>
      </c>
      <c r="E16" s="135">
        <v>2.8</v>
      </c>
      <c r="F16" s="135">
        <v>2.8</v>
      </c>
      <c r="G16" s="135">
        <v>2.8</v>
      </c>
      <c r="H16" s="135">
        <v>2.8</v>
      </c>
      <c r="I16" s="135">
        <v>0</v>
      </c>
      <c r="J16" s="135">
        <v>0</v>
      </c>
      <c r="K16" s="135">
        <v>0</v>
      </c>
      <c r="L16" s="135">
        <v>0</v>
      </c>
      <c r="M16" s="135">
        <v>2.8</v>
      </c>
    </row>
    <row r="17" spans="1:13" ht="16.5" thickBot="1" x14ac:dyDescent="0.3">
      <c r="A17" s="139" t="s">
        <v>184</v>
      </c>
      <c r="B17" s="135">
        <v>2.2000000000000002</v>
      </c>
      <c r="C17" s="135">
        <v>2.2000000000000002</v>
      </c>
      <c r="D17" s="135">
        <v>2.2000000000000002</v>
      </c>
      <c r="E17" s="135">
        <v>2.2000000000000002</v>
      </c>
      <c r="F17" s="135">
        <v>2.2000000000000002</v>
      </c>
      <c r="G17" s="135">
        <v>2.2000000000000002</v>
      </c>
      <c r="H17" s="135">
        <v>2.2000000000000002</v>
      </c>
      <c r="I17" s="135">
        <v>0</v>
      </c>
      <c r="J17" s="135">
        <v>2.2000000000000002</v>
      </c>
      <c r="K17" s="135">
        <v>2.2000000000000002</v>
      </c>
      <c r="L17" s="135">
        <v>2.2000000000000002</v>
      </c>
      <c r="M17" s="135">
        <v>2.2000000000000002</v>
      </c>
    </row>
    <row r="18" spans="1:13" ht="16.5" thickBot="1" x14ac:dyDescent="0.3">
      <c r="A18" s="139" t="s">
        <v>197</v>
      </c>
      <c r="B18" s="135">
        <v>2</v>
      </c>
      <c r="C18" s="135">
        <v>2</v>
      </c>
      <c r="D18" s="135">
        <v>2</v>
      </c>
      <c r="E18" s="135">
        <v>2</v>
      </c>
      <c r="F18" s="135">
        <v>2</v>
      </c>
      <c r="G18" s="135">
        <v>2</v>
      </c>
      <c r="H18" s="135">
        <v>2</v>
      </c>
      <c r="I18" s="135">
        <v>2</v>
      </c>
      <c r="J18" s="135">
        <v>2</v>
      </c>
      <c r="K18" s="135">
        <v>2</v>
      </c>
      <c r="L18" s="135">
        <v>2</v>
      </c>
      <c r="M18" s="135">
        <v>2</v>
      </c>
    </row>
    <row r="19" spans="1:13" ht="16.5" thickBot="1" x14ac:dyDescent="0.3">
      <c r="A19" s="139" t="s">
        <v>210</v>
      </c>
      <c r="B19" s="135">
        <v>2</v>
      </c>
      <c r="C19" s="135">
        <v>2</v>
      </c>
      <c r="D19" s="135">
        <v>2</v>
      </c>
      <c r="E19" s="135">
        <v>0</v>
      </c>
      <c r="F19" s="135">
        <v>2</v>
      </c>
      <c r="G19" s="135">
        <v>2</v>
      </c>
      <c r="H19" s="135">
        <v>2</v>
      </c>
      <c r="I19" s="135">
        <v>0</v>
      </c>
      <c r="J19" s="135">
        <v>2</v>
      </c>
      <c r="K19" s="135">
        <v>2</v>
      </c>
      <c r="L19" s="135">
        <v>2</v>
      </c>
      <c r="M19" s="135">
        <v>2</v>
      </c>
    </row>
    <row r="20" spans="1:13" ht="16.5" thickBot="1" x14ac:dyDescent="0.3">
      <c r="A20" s="139" t="s">
        <v>223</v>
      </c>
      <c r="B20" s="135">
        <v>3</v>
      </c>
      <c r="C20" s="135">
        <v>0</v>
      </c>
      <c r="D20" s="135">
        <v>3</v>
      </c>
      <c r="E20" s="135">
        <v>0</v>
      </c>
      <c r="F20" s="135">
        <v>3</v>
      </c>
      <c r="G20" s="135">
        <v>0</v>
      </c>
      <c r="H20" s="135">
        <v>0</v>
      </c>
      <c r="I20" s="135">
        <v>0</v>
      </c>
      <c r="J20" s="135">
        <v>3</v>
      </c>
      <c r="K20" s="135">
        <v>3</v>
      </c>
      <c r="L20" s="135">
        <v>0</v>
      </c>
      <c r="M20" s="135">
        <v>3</v>
      </c>
    </row>
    <row r="21" spans="1:13" ht="16.5" thickBot="1" x14ac:dyDescent="0.3">
      <c r="A21" s="139" t="s">
        <v>236</v>
      </c>
      <c r="B21" s="135">
        <v>3</v>
      </c>
      <c r="C21" s="135">
        <v>3</v>
      </c>
      <c r="D21" s="135">
        <v>3</v>
      </c>
      <c r="E21" s="135">
        <v>3</v>
      </c>
      <c r="F21" s="135">
        <v>3</v>
      </c>
      <c r="G21" s="135">
        <v>3</v>
      </c>
      <c r="H21" s="135">
        <v>3</v>
      </c>
      <c r="I21" s="135">
        <v>3</v>
      </c>
      <c r="J21" s="135">
        <v>3</v>
      </c>
      <c r="K21" s="135">
        <v>3</v>
      </c>
      <c r="L21" s="135">
        <v>3</v>
      </c>
      <c r="M21" s="135">
        <v>3</v>
      </c>
    </row>
    <row r="22" spans="1:13" ht="16.5" thickBot="1" x14ac:dyDescent="0.3">
      <c r="A22" s="139" t="s">
        <v>257</v>
      </c>
      <c r="B22" s="135">
        <v>2.8</v>
      </c>
      <c r="C22" s="135">
        <v>2.8</v>
      </c>
      <c r="D22" s="135">
        <v>2.8</v>
      </c>
      <c r="E22" s="135">
        <v>2.8</v>
      </c>
      <c r="F22" s="135">
        <v>2.8</v>
      </c>
      <c r="G22" s="135">
        <v>2.6</v>
      </c>
      <c r="H22" s="135">
        <v>2.6</v>
      </c>
      <c r="I22" s="135">
        <v>2.8</v>
      </c>
      <c r="J22" s="135">
        <v>2.8</v>
      </c>
      <c r="K22" s="135">
        <v>2.8</v>
      </c>
      <c r="L22" s="135">
        <v>2.8</v>
      </c>
      <c r="M22" s="135">
        <v>0</v>
      </c>
    </row>
    <row r="23" spans="1:13" ht="16.5" thickBot="1" x14ac:dyDescent="0.3">
      <c r="A23" s="139" t="s">
        <v>270</v>
      </c>
      <c r="B23" s="135">
        <v>2</v>
      </c>
      <c r="C23" s="135">
        <v>2</v>
      </c>
      <c r="D23" s="135">
        <v>2</v>
      </c>
      <c r="E23" s="135">
        <v>2</v>
      </c>
      <c r="F23" s="135">
        <v>2</v>
      </c>
      <c r="G23" s="135">
        <v>2</v>
      </c>
      <c r="H23" s="135">
        <v>2</v>
      </c>
      <c r="I23" s="135">
        <v>2</v>
      </c>
      <c r="J23" s="135">
        <v>2</v>
      </c>
      <c r="K23" s="135">
        <v>0</v>
      </c>
      <c r="L23" s="135">
        <v>2</v>
      </c>
      <c r="M23" s="135">
        <v>2</v>
      </c>
    </row>
    <row r="24" spans="1:13" ht="16.5" thickBot="1" x14ac:dyDescent="0.3">
      <c r="A24" s="139" t="s">
        <v>283</v>
      </c>
      <c r="B24" s="135">
        <v>2.6</v>
      </c>
      <c r="C24" s="135">
        <v>2.6</v>
      </c>
      <c r="D24" s="135">
        <v>2.8</v>
      </c>
      <c r="E24" s="135">
        <v>2.6</v>
      </c>
      <c r="F24" s="135">
        <v>2.8</v>
      </c>
      <c r="G24" s="135">
        <v>0</v>
      </c>
      <c r="H24" s="135">
        <v>2.6</v>
      </c>
      <c r="I24" s="135">
        <v>0</v>
      </c>
      <c r="J24" s="135">
        <v>0</v>
      </c>
      <c r="K24" s="135">
        <v>2.6</v>
      </c>
      <c r="L24" s="135">
        <v>2.6</v>
      </c>
      <c r="M24" s="135">
        <v>2.6</v>
      </c>
    </row>
    <row r="25" spans="1:13" ht="16.5" thickBot="1" x14ac:dyDescent="0.3">
      <c r="A25" s="139" t="s">
        <v>296</v>
      </c>
      <c r="B25" s="135">
        <v>2</v>
      </c>
      <c r="C25" s="135">
        <v>2</v>
      </c>
      <c r="D25" s="135">
        <v>2</v>
      </c>
      <c r="E25" s="135">
        <v>2</v>
      </c>
      <c r="F25" s="135">
        <v>2</v>
      </c>
      <c r="G25" s="135">
        <v>2</v>
      </c>
      <c r="H25" s="135">
        <v>2</v>
      </c>
      <c r="I25" s="135">
        <v>2.2000000000000002</v>
      </c>
      <c r="J25" s="135">
        <v>0</v>
      </c>
      <c r="K25" s="135">
        <v>2</v>
      </c>
      <c r="L25" s="135">
        <v>2</v>
      </c>
      <c r="M25" s="135">
        <v>2</v>
      </c>
    </row>
    <row r="26" spans="1:13" ht="16.5" thickBot="1" x14ac:dyDescent="0.3">
      <c r="A26" s="139" t="s">
        <v>309</v>
      </c>
      <c r="B26" s="135">
        <v>2</v>
      </c>
      <c r="C26" s="135">
        <v>2</v>
      </c>
      <c r="D26" s="135">
        <v>2</v>
      </c>
      <c r="E26" s="135">
        <v>2</v>
      </c>
      <c r="F26" s="135">
        <v>2</v>
      </c>
      <c r="G26" s="135">
        <v>2</v>
      </c>
      <c r="H26" s="135">
        <v>2</v>
      </c>
      <c r="I26" s="135">
        <v>2</v>
      </c>
      <c r="J26" s="135">
        <v>2</v>
      </c>
      <c r="K26" s="135">
        <v>2</v>
      </c>
      <c r="L26" s="135">
        <v>2</v>
      </c>
      <c r="M26" s="135">
        <v>2</v>
      </c>
    </row>
    <row r="27" spans="1:13" ht="16.5" thickBot="1" x14ac:dyDescent="0.3">
      <c r="A27" s="139" t="s">
        <v>322</v>
      </c>
      <c r="B27" s="135">
        <v>3</v>
      </c>
      <c r="C27" s="135">
        <v>3</v>
      </c>
      <c r="D27" s="135">
        <v>3</v>
      </c>
      <c r="E27" s="135">
        <v>3</v>
      </c>
      <c r="F27" s="135">
        <v>3</v>
      </c>
      <c r="G27" s="135">
        <v>3</v>
      </c>
      <c r="H27" s="135">
        <v>3</v>
      </c>
      <c r="I27" s="135">
        <v>3</v>
      </c>
      <c r="J27" s="135">
        <v>3</v>
      </c>
      <c r="K27" s="135">
        <v>3</v>
      </c>
      <c r="L27" s="135">
        <v>3</v>
      </c>
      <c r="M27" s="135">
        <v>3</v>
      </c>
    </row>
    <row r="28" spans="1:13" ht="16.5" thickBot="1" x14ac:dyDescent="0.3">
      <c r="A28" s="139" t="s">
        <v>335</v>
      </c>
      <c r="B28" s="135">
        <v>2</v>
      </c>
      <c r="C28" s="135">
        <v>2</v>
      </c>
      <c r="D28" s="135">
        <v>0</v>
      </c>
      <c r="E28" s="135">
        <v>2</v>
      </c>
      <c r="F28" s="135">
        <v>0</v>
      </c>
      <c r="G28" s="135">
        <v>2</v>
      </c>
      <c r="H28" s="135">
        <v>2</v>
      </c>
      <c r="I28" s="135">
        <v>2</v>
      </c>
      <c r="J28" s="135">
        <v>2</v>
      </c>
      <c r="K28" s="135">
        <v>2</v>
      </c>
      <c r="L28" s="135">
        <v>0</v>
      </c>
      <c r="M28" s="135">
        <v>2</v>
      </c>
    </row>
    <row r="29" spans="1:13" ht="16.5" thickBot="1" x14ac:dyDescent="0.3">
      <c r="A29" s="139" t="s">
        <v>348</v>
      </c>
      <c r="B29" s="135">
        <v>2.8</v>
      </c>
      <c r="C29" s="135">
        <v>2.8</v>
      </c>
      <c r="D29" s="135">
        <v>2.8</v>
      </c>
      <c r="E29" s="135">
        <v>2.8</v>
      </c>
      <c r="F29" s="135">
        <v>2.8</v>
      </c>
      <c r="G29" s="135">
        <v>2.8</v>
      </c>
      <c r="H29" s="135">
        <v>2.8</v>
      </c>
      <c r="I29" s="135">
        <v>0</v>
      </c>
      <c r="J29" s="135">
        <v>0</v>
      </c>
      <c r="K29" s="135">
        <v>0</v>
      </c>
      <c r="L29" s="135">
        <v>2.8</v>
      </c>
      <c r="M29" s="135">
        <v>2.8</v>
      </c>
    </row>
    <row r="30" spans="1:13" ht="16.5" thickBot="1" x14ac:dyDescent="0.3">
      <c r="A30" s="139" t="s">
        <v>361</v>
      </c>
      <c r="B30" s="135">
        <v>2</v>
      </c>
      <c r="C30" s="135">
        <v>2</v>
      </c>
      <c r="D30" s="135">
        <v>2</v>
      </c>
      <c r="E30" s="135">
        <v>2</v>
      </c>
      <c r="F30" s="135">
        <v>2</v>
      </c>
      <c r="G30" s="135">
        <v>0</v>
      </c>
      <c r="H30" s="135">
        <v>2</v>
      </c>
      <c r="I30" s="135">
        <v>0</v>
      </c>
      <c r="J30" s="135">
        <v>2</v>
      </c>
      <c r="K30" s="135">
        <v>2</v>
      </c>
      <c r="L30" s="135">
        <v>2</v>
      </c>
      <c r="M30" s="135">
        <v>2</v>
      </c>
    </row>
    <row r="31" spans="1:13" ht="16.5" thickBot="1" x14ac:dyDescent="0.3">
      <c r="A31" s="139" t="s">
        <v>369</v>
      </c>
      <c r="B31" s="135">
        <v>2.2000000000000002</v>
      </c>
      <c r="C31" s="135">
        <v>2.2000000000000002</v>
      </c>
      <c r="D31" s="135">
        <v>2.2000000000000002</v>
      </c>
      <c r="E31" s="135">
        <v>2.2000000000000002</v>
      </c>
      <c r="F31" s="135">
        <v>2.2000000000000002</v>
      </c>
      <c r="G31" s="135">
        <v>2.2000000000000002</v>
      </c>
      <c r="H31" s="135">
        <v>2</v>
      </c>
      <c r="I31" s="135">
        <v>0</v>
      </c>
      <c r="J31" s="135">
        <v>2</v>
      </c>
      <c r="K31" s="135">
        <v>0</v>
      </c>
      <c r="L31" s="135">
        <v>2</v>
      </c>
      <c r="M31" s="135">
        <v>2.2000000000000002</v>
      </c>
    </row>
    <row r="32" spans="1:13" ht="16.5" thickBot="1" x14ac:dyDescent="0.3">
      <c r="A32" s="139" t="s">
        <v>382</v>
      </c>
      <c r="B32" s="135">
        <v>2.8</v>
      </c>
      <c r="C32" s="135">
        <v>2.8</v>
      </c>
      <c r="D32" s="135">
        <v>2.8</v>
      </c>
      <c r="E32" s="135">
        <v>2.8</v>
      </c>
      <c r="F32" s="135">
        <v>2.8</v>
      </c>
      <c r="G32" s="135">
        <v>2.8</v>
      </c>
      <c r="H32" s="135">
        <v>2.8</v>
      </c>
      <c r="I32" s="135">
        <v>0</v>
      </c>
      <c r="J32" s="135">
        <v>0</v>
      </c>
      <c r="K32" s="135">
        <v>0</v>
      </c>
      <c r="L32" s="135">
        <v>2.8</v>
      </c>
      <c r="M32" s="135">
        <v>2.8</v>
      </c>
    </row>
    <row r="33" spans="1:13" ht="16.5" thickBot="1" x14ac:dyDescent="0.3">
      <c r="A33" s="139" t="s">
        <v>395</v>
      </c>
      <c r="B33" s="135">
        <v>2.8</v>
      </c>
      <c r="C33" s="135">
        <v>2.8</v>
      </c>
      <c r="D33" s="135">
        <v>2.8</v>
      </c>
      <c r="E33" s="135">
        <v>3</v>
      </c>
      <c r="F33" s="135">
        <v>2.8</v>
      </c>
      <c r="G33" s="135">
        <v>2.8</v>
      </c>
      <c r="H33" s="135">
        <v>2.6</v>
      </c>
      <c r="I33" s="135">
        <v>2.8</v>
      </c>
      <c r="J33" s="135">
        <v>2.8</v>
      </c>
      <c r="K33" s="135">
        <v>2.8</v>
      </c>
      <c r="L33" s="135">
        <v>2.8</v>
      </c>
      <c r="M33" s="135">
        <v>2.8</v>
      </c>
    </row>
    <row r="34" spans="1:13" ht="16.5" thickBot="1" x14ac:dyDescent="0.3">
      <c r="A34" s="139" t="s">
        <v>408</v>
      </c>
      <c r="B34" s="135">
        <v>2.8</v>
      </c>
      <c r="C34" s="135">
        <v>2.8</v>
      </c>
      <c r="D34" s="135">
        <v>2.8</v>
      </c>
      <c r="E34" s="135">
        <v>2.8</v>
      </c>
      <c r="F34" s="135">
        <v>0</v>
      </c>
      <c r="G34" s="135">
        <v>0</v>
      </c>
      <c r="H34" s="135">
        <v>2.8</v>
      </c>
      <c r="I34" s="135">
        <v>2.8</v>
      </c>
      <c r="J34" s="135">
        <v>0</v>
      </c>
      <c r="K34" s="135">
        <v>0</v>
      </c>
      <c r="L34" s="135">
        <v>0</v>
      </c>
      <c r="M34" s="135">
        <v>2.8</v>
      </c>
    </row>
    <row r="35" spans="1:13" ht="16.5" thickBot="1" x14ac:dyDescent="0.3">
      <c r="A35" s="139" t="s">
        <v>421</v>
      </c>
      <c r="B35" s="135">
        <v>2</v>
      </c>
      <c r="C35" s="135">
        <v>0</v>
      </c>
      <c r="D35" s="135">
        <v>2</v>
      </c>
      <c r="E35" s="135">
        <v>0</v>
      </c>
      <c r="F35" s="135">
        <v>0</v>
      </c>
      <c r="G35" s="135">
        <v>2</v>
      </c>
      <c r="H35" s="135">
        <v>2</v>
      </c>
      <c r="I35" s="135">
        <v>2</v>
      </c>
      <c r="J35" s="135">
        <v>0</v>
      </c>
      <c r="K35" s="135">
        <v>0</v>
      </c>
      <c r="L35" s="135">
        <v>0</v>
      </c>
      <c r="M35" s="135">
        <v>2</v>
      </c>
    </row>
    <row r="36" spans="1:13" ht="16.5" thickBot="1" x14ac:dyDescent="0.3">
      <c r="A36" s="139" t="s">
        <v>434</v>
      </c>
      <c r="B36" s="135">
        <v>2.8</v>
      </c>
      <c r="C36" s="135">
        <v>2.8</v>
      </c>
      <c r="D36" s="135">
        <v>2.8</v>
      </c>
      <c r="E36" s="135">
        <v>2.8</v>
      </c>
      <c r="F36" s="135">
        <v>2.8</v>
      </c>
      <c r="G36" s="135">
        <v>2.8</v>
      </c>
      <c r="H36" s="135">
        <v>2.8</v>
      </c>
      <c r="I36" s="135">
        <v>2.8</v>
      </c>
      <c r="J36" s="135">
        <v>2.8</v>
      </c>
      <c r="K36" s="135">
        <v>2.8</v>
      </c>
      <c r="L36" s="135">
        <v>2.8</v>
      </c>
      <c r="M36" s="135">
        <v>2.8</v>
      </c>
    </row>
    <row r="37" spans="1:13" ht="16.5" thickBot="1" x14ac:dyDescent="0.3">
      <c r="A37" s="139" t="s">
        <v>447</v>
      </c>
      <c r="B37" s="135">
        <v>2.2000000000000002</v>
      </c>
      <c r="C37" s="135">
        <v>2.2000000000000002</v>
      </c>
      <c r="D37" s="135">
        <v>2.2000000000000002</v>
      </c>
      <c r="E37" s="135">
        <v>0</v>
      </c>
      <c r="F37" s="135">
        <v>2.2000000000000002</v>
      </c>
      <c r="G37" s="135">
        <v>2.2000000000000002</v>
      </c>
      <c r="H37" s="135">
        <v>2.2000000000000002</v>
      </c>
      <c r="I37" s="135">
        <v>0</v>
      </c>
      <c r="J37" s="135">
        <v>2.2000000000000002</v>
      </c>
      <c r="K37" s="135">
        <v>0</v>
      </c>
      <c r="L37" s="135">
        <v>0</v>
      </c>
      <c r="M37" s="135">
        <v>2.2000000000000002</v>
      </c>
    </row>
    <row r="38" spans="1:13" ht="16.5" thickBot="1" x14ac:dyDescent="0.3">
      <c r="A38" s="139" t="s">
        <v>460</v>
      </c>
      <c r="B38" s="135">
        <v>2.8</v>
      </c>
      <c r="C38" s="135">
        <v>2.8</v>
      </c>
      <c r="D38" s="135">
        <v>2.8</v>
      </c>
      <c r="E38" s="135">
        <v>2.8</v>
      </c>
      <c r="F38" s="135">
        <v>2.8</v>
      </c>
      <c r="G38" s="135">
        <v>2.8</v>
      </c>
      <c r="H38" s="135">
        <v>2.8</v>
      </c>
      <c r="I38" s="135">
        <v>2.8</v>
      </c>
      <c r="J38" s="135">
        <v>2.8</v>
      </c>
      <c r="K38" s="135">
        <v>2.8</v>
      </c>
      <c r="L38" s="135">
        <v>2.8</v>
      </c>
      <c r="M38" s="135">
        <v>2.8</v>
      </c>
    </row>
    <row r="39" spans="1:13" ht="16.5" thickBot="1" x14ac:dyDescent="0.3">
      <c r="A39" s="139" t="s">
        <v>473</v>
      </c>
      <c r="B39" s="135">
        <v>3</v>
      </c>
      <c r="C39" s="135">
        <v>3</v>
      </c>
      <c r="D39" s="135">
        <v>3</v>
      </c>
      <c r="E39" s="135">
        <v>3</v>
      </c>
      <c r="F39" s="135">
        <v>0</v>
      </c>
      <c r="G39" s="135">
        <v>0</v>
      </c>
      <c r="H39" s="135">
        <v>3</v>
      </c>
      <c r="I39" s="135">
        <v>3</v>
      </c>
      <c r="J39" s="135">
        <v>3</v>
      </c>
      <c r="K39" s="135">
        <v>0</v>
      </c>
      <c r="L39" s="135">
        <v>0</v>
      </c>
      <c r="M39" s="135">
        <v>3</v>
      </c>
    </row>
    <row r="40" spans="1:13" ht="16.5" thickBot="1" x14ac:dyDescent="0.3">
      <c r="A40" s="139" t="s">
        <v>487</v>
      </c>
      <c r="B40" s="135">
        <v>2.8</v>
      </c>
      <c r="C40" s="135">
        <v>2.8</v>
      </c>
      <c r="D40" s="135">
        <v>2.8</v>
      </c>
      <c r="E40" s="135">
        <v>2.8</v>
      </c>
      <c r="F40" s="135">
        <v>2.8</v>
      </c>
      <c r="G40" s="135">
        <v>2.8</v>
      </c>
      <c r="H40" s="135">
        <v>0</v>
      </c>
      <c r="I40" s="135">
        <v>2.8</v>
      </c>
      <c r="J40" s="135">
        <v>2.8</v>
      </c>
      <c r="K40" s="135">
        <v>2.8</v>
      </c>
      <c r="L40" s="135">
        <v>2.8</v>
      </c>
      <c r="M40" s="135">
        <v>2.8</v>
      </c>
    </row>
    <row r="41" spans="1:13" ht="16.5" thickBot="1" x14ac:dyDescent="0.3">
      <c r="A41" s="139" t="s">
        <v>500</v>
      </c>
      <c r="B41" s="135">
        <v>2.6</v>
      </c>
      <c r="C41" s="135">
        <v>2.6</v>
      </c>
      <c r="D41" s="135">
        <v>2.6</v>
      </c>
      <c r="E41" s="135">
        <v>2.6</v>
      </c>
      <c r="F41" s="135">
        <v>2.6</v>
      </c>
      <c r="G41" s="135">
        <v>2.6</v>
      </c>
      <c r="H41" s="135">
        <v>2.6</v>
      </c>
      <c r="I41" s="135">
        <v>0</v>
      </c>
      <c r="J41" s="135">
        <v>2.6</v>
      </c>
      <c r="K41" s="135">
        <v>2.6</v>
      </c>
      <c r="L41" s="135">
        <v>2.6</v>
      </c>
      <c r="M41" s="135">
        <v>2.6</v>
      </c>
    </row>
    <row r="42" spans="1:13" ht="16.5" thickBot="1" x14ac:dyDescent="0.3">
      <c r="A42" s="139" t="s">
        <v>513</v>
      </c>
      <c r="B42" s="135">
        <v>2</v>
      </c>
      <c r="C42" s="135">
        <v>2</v>
      </c>
      <c r="D42" s="135">
        <v>2</v>
      </c>
      <c r="E42" s="135">
        <v>2</v>
      </c>
      <c r="F42" s="135">
        <v>0</v>
      </c>
      <c r="G42" s="135">
        <v>2</v>
      </c>
      <c r="H42" s="135">
        <v>0</v>
      </c>
      <c r="I42" s="135">
        <v>0</v>
      </c>
      <c r="J42" s="135">
        <v>0</v>
      </c>
      <c r="K42" s="135">
        <v>2</v>
      </c>
      <c r="L42" s="135">
        <v>0</v>
      </c>
      <c r="M42" s="135">
        <v>2</v>
      </c>
    </row>
    <row r="43" spans="1:13" ht="16.5" thickBot="1" x14ac:dyDescent="0.3">
      <c r="A43" s="139" t="s">
        <v>526</v>
      </c>
      <c r="B43" s="135">
        <v>2.8</v>
      </c>
      <c r="C43" s="135">
        <v>2.8</v>
      </c>
      <c r="D43" s="135">
        <v>2.8</v>
      </c>
      <c r="E43" s="135">
        <v>2.8</v>
      </c>
      <c r="F43" s="135">
        <v>0</v>
      </c>
      <c r="G43" s="135">
        <v>2.8</v>
      </c>
      <c r="H43" s="135">
        <v>0</v>
      </c>
      <c r="I43" s="135">
        <v>0</v>
      </c>
      <c r="J43" s="135">
        <v>0</v>
      </c>
      <c r="K43" s="135">
        <v>2.8</v>
      </c>
      <c r="L43" s="135">
        <v>0</v>
      </c>
      <c r="M43" s="135">
        <v>2.8</v>
      </c>
    </row>
    <row r="44" spans="1:13" ht="16.5" thickBot="1" x14ac:dyDescent="0.3">
      <c r="A44" s="139" t="s">
        <v>539</v>
      </c>
      <c r="B44" s="135">
        <v>2</v>
      </c>
      <c r="C44" s="135">
        <v>2</v>
      </c>
      <c r="D44" s="135">
        <v>2</v>
      </c>
      <c r="E44" s="135">
        <v>2</v>
      </c>
      <c r="F44" s="135">
        <v>0</v>
      </c>
      <c r="G44" s="135">
        <v>2</v>
      </c>
      <c r="H44" s="135">
        <v>0</v>
      </c>
      <c r="I44" s="135">
        <v>0</v>
      </c>
      <c r="J44" s="135">
        <v>0</v>
      </c>
      <c r="K44" s="135">
        <v>2</v>
      </c>
      <c r="L44" s="135">
        <v>0</v>
      </c>
      <c r="M44" s="135">
        <v>2</v>
      </c>
    </row>
    <row r="45" spans="1:13" ht="16.5" thickBot="1" x14ac:dyDescent="0.3">
      <c r="A45" s="139" t="s">
        <v>552</v>
      </c>
      <c r="B45" s="135">
        <v>0</v>
      </c>
      <c r="C45" s="135">
        <v>2</v>
      </c>
      <c r="D45" s="135">
        <v>0</v>
      </c>
      <c r="E45" s="135">
        <v>0</v>
      </c>
      <c r="F45" s="135">
        <v>2</v>
      </c>
      <c r="G45" s="135">
        <v>2</v>
      </c>
      <c r="H45" s="135">
        <v>2</v>
      </c>
      <c r="I45" s="135">
        <v>2</v>
      </c>
      <c r="J45" s="135">
        <v>2</v>
      </c>
      <c r="K45" s="135">
        <v>2</v>
      </c>
      <c r="L45" s="135">
        <v>0</v>
      </c>
      <c r="M45" s="135">
        <v>2</v>
      </c>
    </row>
    <row r="46" spans="1:13" ht="16.5" thickBot="1" x14ac:dyDescent="0.3">
      <c r="A46" s="139" t="s">
        <v>565</v>
      </c>
      <c r="B46" s="135">
        <v>3</v>
      </c>
      <c r="C46" s="135">
        <v>3</v>
      </c>
      <c r="D46" s="135">
        <v>3</v>
      </c>
      <c r="E46" s="135">
        <v>3</v>
      </c>
      <c r="F46" s="135">
        <v>3</v>
      </c>
      <c r="G46" s="135">
        <v>3</v>
      </c>
      <c r="H46" s="135">
        <v>3</v>
      </c>
      <c r="I46" s="135">
        <v>3</v>
      </c>
      <c r="J46" s="135">
        <v>3</v>
      </c>
      <c r="K46" s="135">
        <v>3</v>
      </c>
      <c r="L46" s="135">
        <v>3</v>
      </c>
      <c r="M46" s="135">
        <v>3</v>
      </c>
    </row>
    <row r="47" spans="1:13" ht="16.5" thickBot="1" x14ac:dyDescent="0.3">
      <c r="A47" s="139" t="s">
        <v>578</v>
      </c>
      <c r="B47" s="135">
        <v>2</v>
      </c>
      <c r="C47" s="135">
        <v>2</v>
      </c>
      <c r="D47" s="135">
        <v>2</v>
      </c>
      <c r="E47" s="135">
        <v>2</v>
      </c>
      <c r="F47" s="135">
        <v>2</v>
      </c>
      <c r="G47" s="135">
        <v>2</v>
      </c>
      <c r="H47" s="135">
        <v>2</v>
      </c>
      <c r="I47" s="135">
        <v>0</v>
      </c>
      <c r="J47" s="135">
        <v>0</v>
      </c>
      <c r="K47" s="135">
        <v>0</v>
      </c>
      <c r="L47" s="135">
        <v>0</v>
      </c>
      <c r="M47" s="135">
        <v>0</v>
      </c>
    </row>
    <row r="48" spans="1:13" ht="16.5" thickBot="1" x14ac:dyDescent="0.3">
      <c r="A48" s="139" t="s">
        <v>591</v>
      </c>
      <c r="B48" s="135">
        <v>3</v>
      </c>
      <c r="C48" s="135">
        <v>3</v>
      </c>
      <c r="D48" s="135">
        <v>3</v>
      </c>
      <c r="E48" s="135">
        <v>3</v>
      </c>
      <c r="F48" s="135">
        <v>3</v>
      </c>
      <c r="G48" s="135">
        <v>3</v>
      </c>
      <c r="H48" s="135">
        <v>0</v>
      </c>
      <c r="I48" s="135">
        <v>3</v>
      </c>
      <c r="J48" s="135">
        <v>3</v>
      </c>
      <c r="K48" s="135">
        <v>3</v>
      </c>
      <c r="L48" s="135">
        <v>3</v>
      </c>
      <c r="M48" s="135">
        <v>3</v>
      </c>
    </row>
    <row r="49" spans="1:13" ht="16.5" thickBot="1" x14ac:dyDescent="0.3">
      <c r="A49" s="139" t="s">
        <v>606</v>
      </c>
      <c r="B49" s="135">
        <v>2.8</v>
      </c>
      <c r="C49" s="135">
        <v>2.8</v>
      </c>
      <c r="D49" s="135">
        <v>2.8</v>
      </c>
      <c r="E49" s="135">
        <v>2.8</v>
      </c>
      <c r="F49" s="135">
        <v>2.8</v>
      </c>
      <c r="G49" s="135">
        <v>2.8</v>
      </c>
      <c r="H49" s="135">
        <v>2.8</v>
      </c>
      <c r="I49" s="135">
        <v>2.8</v>
      </c>
      <c r="J49" s="135">
        <v>2.8</v>
      </c>
      <c r="K49" s="135">
        <v>2.8</v>
      </c>
      <c r="L49" s="135">
        <v>2.8</v>
      </c>
      <c r="M49" s="135">
        <v>2.8</v>
      </c>
    </row>
    <row r="50" spans="1:13" ht="16.5" thickBot="1" x14ac:dyDescent="0.3">
      <c r="A50" s="139" t="s">
        <v>619</v>
      </c>
      <c r="B50" s="135">
        <v>2.2000000000000002</v>
      </c>
      <c r="C50" s="135">
        <v>2.2000000000000002</v>
      </c>
      <c r="D50" s="135">
        <v>2.2000000000000002</v>
      </c>
      <c r="E50" s="135">
        <v>2.2000000000000002</v>
      </c>
      <c r="F50" s="135">
        <v>2.2000000000000002</v>
      </c>
      <c r="G50" s="135">
        <v>2.2000000000000002</v>
      </c>
      <c r="H50" s="135">
        <v>2.2000000000000002</v>
      </c>
      <c r="I50" s="135">
        <v>2.2000000000000002</v>
      </c>
      <c r="J50" s="135">
        <v>2.2000000000000002</v>
      </c>
      <c r="K50" s="135">
        <v>2.2000000000000002</v>
      </c>
      <c r="L50" s="135">
        <v>2.2000000000000002</v>
      </c>
      <c r="M50" s="135">
        <v>2.2000000000000002</v>
      </c>
    </row>
    <row r="51" spans="1:13" ht="16.5" thickBot="1" x14ac:dyDescent="0.3">
      <c r="A51" s="139" t="s">
        <v>632</v>
      </c>
      <c r="B51" s="135">
        <v>2.8</v>
      </c>
      <c r="C51" s="135">
        <v>2.8</v>
      </c>
      <c r="D51" s="135">
        <v>2.8</v>
      </c>
      <c r="E51" s="135">
        <v>2.8</v>
      </c>
      <c r="F51" s="135">
        <v>2.8</v>
      </c>
      <c r="G51" s="135">
        <v>2.8</v>
      </c>
      <c r="H51" s="135">
        <v>2.8</v>
      </c>
      <c r="I51" s="135">
        <v>2.8</v>
      </c>
      <c r="J51" s="135">
        <v>2.8</v>
      </c>
      <c r="K51" s="135">
        <v>2.8</v>
      </c>
      <c r="L51" s="135">
        <v>2.8</v>
      </c>
      <c r="M51" s="135">
        <v>2.8</v>
      </c>
    </row>
    <row r="52" spans="1:13" ht="16.5" thickBot="1" x14ac:dyDescent="0.3">
      <c r="A52" s="139" t="s">
        <v>645</v>
      </c>
      <c r="B52" s="135">
        <v>2</v>
      </c>
      <c r="C52" s="135">
        <v>2</v>
      </c>
      <c r="D52" s="135">
        <v>2</v>
      </c>
      <c r="E52" s="135">
        <v>2</v>
      </c>
      <c r="F52" s="135">
        <v>0</v>
      </c>
      <c r="G52" s="135">
        <v>2</v>
      </c>
      <c r="H52" s="135">
        <v>2</v>
      </c>
      <c r="I52" s="135">
        <v>2</v>
      </c>
      <c r="J52" s="135">
        <v>0</v>
      </c>
      <c r="K52" s="135">
        <v>2</v>
      </c>
      <c r="L52" s="135">
        <v>0</v>
      </c>
      <c r="M52" s="135">
        <v>2</v>
      </c>
    </row>
    <row r="53" spans="1:13" ht="16.5" thickBot="1" x14ac:dyDescent="0.3">
      <c r="A53" s="139" t="s">
        <v>658</v>
      </c>
      <c r="B53" s="135">
        <v>2.8</v>
      </c>
      <c r="C53" s="135">
        <v>2.8</v>
      </c>
      <c r="D53" s="135">
        <v>2.8</v>
      </c>
      <c r="E53" s="135">
        <v>2.8</v>
      </c>
      <c r="F53" s="135">
        <v>2.8</v>
      </c>
      <c r="G53" s="135">
        <v>2.8</v>
      </c>
      <c r="H53" s="135">
        <v>2.8</v>
      </c>
      <c r="I53" s="135">
        <v>0</v>
      </c>
      <c r="J53" s="135">
        <v>2.8</v>
      </c>
      <c r="K53" s="135">
        <v>2.8</v>
      </c>
      <c r="L53" s="135">
        <v>2.8</v>
      </c>
      <c r="M53" s="135">
        <v>2.8</v>
      </c>
    </row>
    <row r="54" spans="1:13" ht="16.5" thickBot="1" x14ac:dyDescent="0.3">
      <c r="A54" s="139" t="s">
        <v>671</v>
      </c>
      <c r="B54" s="135">
        <v>2.8</v>
      </c>
      <c r="C54" s="135">
        <v>2.8</v>
      </c>
      <c r="D54" s="135">
        <v>2.8</v>
      </c>
      <c r="E54" s="135">
        <v>2.8</v>
      </c>
      <c r="F54" s="135">
        <v>2.8</v>
      </c>
      <c r="G54" s="135">
        <v>2.8</v>
      </c>
      <c r="H54" s="135">
        <v>2.8</v>
      </c>
      <c r="I54" s="135">
        <v>0</v>
      </c>
      <c r="J54" s="135">
        <v>2.8</v>
      </c>
      <c r="K54" s="135">
        <v>2.8</v>
      </c>
      <c r="L54" s="135">
        <v>2.8</v>
      </c>
      <c r="M54" s="135">
        <v>2.8</v>
      </c>
    </row>
    <row r="55" spans="1:13" ht="16.5" thickBot="1" x14ac:dyDescent="0.3">
      <c r="A55" s="139" t="s">
        <v>684</v>
      </c>
      <c r="B55" s="135">
        <v>2.8</v>
      </c>
      <c r="C55" s="135">
        <v>2.8</v>
      </c>
      <c r="D55" s="135">
        <v>2.8</v>
      </c>
      <c r="E55" s="135">
        <v>2.8</v>
      </c>
      <c r="F55" s="135">
        <v>2.8</v>
      </c>
      <c r="G55" s="135">
        <v>2.8</v>
      </c>
      <c r="H55" s="135">
        <v>2.8</v>
      </c>
      <c r="I55" s="135">
        <v>2.8</v>
      </c>
      <c r="J55" s="135">
        <v>2.8</v>
      </c>
      <c r="K55" s="135">
        <v>2.8</v>
      </c>
      <c r="L55" s="135">
        <v>2.8</v>
      </c>
      <c r="M55" s="135">
        <v>2.8</v>
      </c>
    </row>
    <row r="56" spans="1:13" ht="16.5" thickBot="1" x14ac:dyDescent="0.3">
      <c r="A56" s="139" t="s">
        <v>697</v>
      </c>
      <c r="B56" s="135">
        <v>3</v>
      </c>
      <c r="C56" s="135">
        <v>3</v>
      </c>
      <c r="D56" s="135">
        <v>3</v>
      </c>
      <c r="E56" s="135">
        <v>3</v>
      </c>
      <c r="F56" s="135">
        <v>3</v>
      </c>
      <c r="G56" s="135">
        <v>3</v>
      </c>
      <c r="H56" s="135">
        <v>3</v>
      </c>
      <c r="I56" s="135">
        <v>3</v>
      </c>
      <c r="J56" s="135">
        <v>3</v>
      </c>
      <c r="K56" s="135">
        <v>3</v>
      </c>
      <c r="L56" s="135">
        <v>3</v>
      </c>
      <c r="M56" s="135">
        <v>3</v>
      </c>
    </row>
    <row r="57" spans="1:13" ht="16.5" thickBot="1" x14ac:dyDescent="0.3">
      <c r="A57" s="139" t="s">
        <v>710</v>
      </c>
      <c r="B57" s="135">
        <v>0</v>
      </c>
      <c r="C57" s="135">
        <v>3</v>
      </c>
      <c r="D57" s="135">
        <v>0</v>
      </c>
      <c r="E57" s="135">
        <v>0</v>
      </c>
      <c r="F57" s="135">
        <v>3</v>
      </c>
      <c r="G57" s="135">
        <v>3</v>
      </c>
      <c r="H57" s="135">
        <v>3</v>
      </c>
      <c r="I57" s="135">
        <v>3</v>
      </c>
      <c r="J57" s="135">
        <v>3</v>
      </c>
      <c r="K57" s="135">
        <v>3</v>
      </c>
      <c r="L57" s="135">
        <v>3</v>
      </c>
      <c r="M57" s="135">
        <v>3</v>
      </c>
    </row>
    <row r="58" spans="1:13" ht="16.5" thickBot="1" x14ac:dyDescent="0.3">
      <c r="A58" s="139" t="s">
        <v>725</v>
      </c>
      <c r="B58" s="135">
        <v>2</v>
      </c>
      <c r="C58" s="135">
        <v>2</v>
      </c>
      <c r="D58" s="135">
        <v>2</v>
      </c>
      <c r="E58" s="135">
        <v>2</v>
      </c>
      <c r="F58" s="135">
        <v>2</v>
      </c>
      <c r="G58" s="135">
        <v>2</v>
      </c>
      <c r="H58" s="135">
        <v>2</v>
      </c>
      <c r="I58" s="135">
        <v>2</v>
      </c>
      <c r="J58" s="135">
        <v>2</v>
      </c>
      <c r="K58" s="135">
        <v>2</v>
      </c>
      <c r="L58" s="135">
        <v>2</v>
      </c>
      <c r="M58" s="135">
        <v>2</v>
      </c>
    </row>
    <row r="59" spans="1:13" ht="16.5" thickBot="1" x14ac:dyDescent="0.3">
      <c r="A59" s="139" t="s">
        <v>738</v>
      </c>
      <c r="B59" s="135">
        <v>2</v>
      </c>
      <c r="C59" s="135">
        <v>2</v>
      </c>
      <c r="D59" s="135">
        <v>2</v>
      </c>
      <c r="E59" s="135">
        <v>2</v>
      </c>
      <c r="F59" s="135">
        <v>2</v>
      </c>
      <c r="G59" s="135">
        <v>2</v>
      </c>
      <c r="H59" s="135">
        <v>2</v>
      </c>
      <c r="I59" s="135">
        <v>2</v>
      </c>
      <c r="J59" s="135">
        <v>2</v>
      </c>
      <c r="K59" s="135">
        <v>2</v>
      </c>
      <c r="L59" s="135">
        <v>2</v>
      </c>
      <c r="M59" s="135">
        <v>2</v>
      </c>
    </row>
    <row r="60" spans="1:13" ht="16.5" thickBot="1" x14ac:dyDescent="0.3">
      <c r="A60" s="139" t="s">
        <v>751</v>
      </c>
      <c r="B60" s="135">
        <v>2.8</v>
      </c>
      <c r="C60" s="135">
        <v>2.8</v>
      </c>
      <c r="D60" s="135">
        <v>2.8</v>
      </c>
      <c r="E60" s="135">
        <v>2.8</v>
      </c>
      <c r="F60" s="135">
        <v>2.8</v>
      </c>
      <c r="G60" s="135">
        <v>3</v>
      </c>
      <c r="H60" s="135">
        <v>3</v>
      </c>
      <c r="I60" s="135">
        <v>2.8</v>
      </c>
      <c r="J60" s="135">
        <v>2.8</v>
      </c>
      <c r="K60" s="135">
        <v>2.8</v>
      </c>
      <c r="L60" s="135">
        <v>2.8</v>
      </c>
      <c r="M60" s="135">
        <v>2.6</v>
      </c>
    </row>
    <row r="61" spans="1:13" ht="16.5" thickBot="1" x14ac:dyDescent="0.3">
      <c r="A61" s="139" t="s">
        <v>764</v>
      </c>
      <c r="B61" s="135">
        <v>2</v>
      </c>
      <c r="C61" s="135">
        <v>2</v>
      </c>
      <c r="D61" s="135">
        <v>2</v>
      </c>
      <c r="E61" s="135">
        <v>2</v>
      </c>
      <c r="F61" s="135">
        <v>2</v>
      </c>
      <c r="G61" s="135">
        <v>2</v>
      </c>
      <c r="H61" s="135">
        <v>2</v>
      </c>
      <c r="I61" s="135">
        <v>2</v>
      </c>
      <c r="J61" s="135">
        <v>2</v>
      </c>
      <c r="K61" s="135">
        <v>2</v>
      </c>
      <c r="L61" s="135">
        <v>2</v>
      </c>
      <c r="M61" s="135">
        <v>2</v>
      </c>
    </row>
    <row r="62" spans="1:13" ht="16.5" thickBot="1" x14ac:dyDescent="0.3">
      <c r="A62" s="139" t="s">
        <v>777</v>
      </c>
      <c r="B62" s="135">
        <v>2.8</v>
      </c>
      <c r="C62" s="135">
        <v>2.8</v>
      </c>
      <c r="D62" s="135">
        <v>2.8</v>
      </c>
      <c r="E62" s="135">
        <v>2.8</v>
      </c>
      <c r="F62" s="135">
        <v>2.8</v>
      </c>
      <c r="G62" s="135">
        <v>2.8</v>
      </c>
      <c r="H62" s="135">
        <v>2.8</v>
      </c>
      <c r="I62" s="135">
        <v>2.8</v>
      </c>
      <c r="J62" s="135">
        <v>2.8</v>
      </c>
      <c r="K62" s="135">
        <v>2.8</v>
      </c>
      <c r="L62" s="135">
        <v>2.8</v>
      </c>
      <c r="M62" s="135">
        <v>2.8</v>
      </c>
    </row>
    <row r="63" spans="1:13" ht="16.5" thickBot="1" x14ac:dyDescent="0.3">
      <c r="A63" s="139" t="s">
        <v>790</v>
      </c>
      <c r="B63" s="135">
        <v>2.8</v>
      </c>
      <c r="C63" s="135">
        <v>2.8</v>
      </c>
      <c r="D63" s="135">
        <v>2.8</v>
      </c>
      <c r="E63" s="135">
        <v>2.8</v>
      </c>
      <c r="F63" s="135">
        <v>2.8</v>
      </c>
      <c r="G63" s="135">
        <v>2.8</v>
      </c>
      <c r="H63" s="135">
        <v>2.8</v>
      </c>
      <c r="I63" s="135">
        <v>2.8</v>
      </c>
      <c r="J63" s="135">
        <v>2.6</v>
      </c>
      <c r="K63" s="135">
        <v>2.8</v>
      </c>
      <c r="L63" s="135">
        <v>2.8</v>
      </c>
      <c r="M63" s="135">
        <v>2.8</v>
      </c>
    </row>
    <row r="64" spans="1:13" ht="16.5" thickBot="1" x14ac:dyDescent="0.3">
      <c r="A64" s="139" t="s">
        <v>803</v>
      </c>
      <c r="B64" s="135">
        <v>3</v>
      </c>
      <c r="C64" s="135">
        <v>3</v>
      </c>
      <c r="D64" s="135">
        <v>3</v>
      </c>
      <c r="E64" s="135">
        <v>3</v>
      </c>
      <c r="F64" s="135">
        <v>3</v>
      </c>
      <c r="G64" s="135">
        <v>3</v>
      </c>
      <c r="H64" s="135">
        <v>3</v>
      </c>
      <c r="I64" s="135">
        <v>3</v>
      </c>
      <c r="J64" s="135">
        <v>0</v>
      </c>
      <c r="K64" s="135">
        <v>0</v>
      </c>
      <c r="L64" s="135">
        <v>3</v>
      </c>
      <c r="M64" s="135">
        <v>3</v>
      </c>
    </row>
    <row r="65" spans="1:13" ht="16.5" thickBot="1" x14ac:dyDescent="0.3">
      <c r="A65" s="139" t="s">
        <v>816</v>
      </c>
      <c r="B65" s="135">
        <v>2.8</v>
      </c>
      <c r="C65" s="135">
        <v>2.8</v>
      </c>
      <c r="D65" s="135">
        <v>2.8</v>
      </c>
      <c r="E65" s="135">
        <v>2.8</v>
      </c>
      <c r="F65" s="135">
        <v>2.8</v>
      </c>
      <c r="G65" s="135">
        <v>2.8</v>
      </c>
      <c r="H65" s="135">
        <v>2.8</v>
      </c>
      <c r="I65" s="135">
        <v>2.8</v>
      </c>
      <c r="J65" s="135">
        <v>2.8</v>
      </c>
      <c r="K65" s="135">
        <v>2.8</v>
      </c>
      <c r="L65" s="135">
        <v>2.8</v>
      </c>
      <c r="M65" s="135">
        <v>2.8</v>
      </c>
    </row>
    <row r="66" spans="1:13" ht="16.5" thickBot="1" x14ac:dyDescent="0.3">
      <c r="A66" s="139" t="s">
        <v>829</v>
      </c>
      <c r="B66" s="135">
        <v>2</v>
      </c>
      <c r="C66" s="135">
        <v>2</v>
      </c>
      <c r="D66" s="135">
        <v>2</v>
      </c>
      <c r="E66" s="135">
        <v>2</v>
      </c>
      <c r="F66" s="135">
        <v>0</v>
      </c>
      <c r="G66" s="135">
        <v>2</v>
      </c>
      <c r="H66" s="135">
        <v>2</v>
      </c>
      <c r="I66" s="135">
        <v>2</v>
      </c>
      <c r="J66" s="135">
        <v>2</v>
      </c>
      <c r="K66" s="135">
        <v>2</v>
      </c>
      <c r="L66" s="135">
        <v>2</v>
      </c>
      <c r="M66" s="135">
        <v>2</v>
      </c>
    </row>
    <row r="67" spans="1:13" ht="16.5" thickBot="1" x14ac:dyDescent="0.3">
      <c r="A67" s="139" t="s">
        <v>844</v>
      </c>
      <c r="B67" s="135">
        <v>2</v>
      </c>
      <c r="C67" s="135">
        <v>2</v>
      </c>
      <c r="D67" s="135">
        <v>2</v>
      </c>
      <c r="E67" s="135">
        <v>2</v>
      </c>
      <c r="F67" s="135">
        <v>0</v>
      </c>
      <c r="G67" s="135">
        <v>2</v>
      </c>
      <c r="H67" s="135">
        <v>2</v>
      </c>
      <c r="I67" s="135">
        <v>2</v>
      </c>
      <c r="J67" s="135">
        <v>2</v>
      </c>
      <c r="K67" s="135">
        <v>2</v>
      </c>
      <c r="L67" s="135">
        <v>2</v>
      </c>
      <c r="M67" s="135">
        <v>2</v>
      </c>
    </row>
    <row r="68" spans="1:13" ht="16.5" thickBot="1" x14ac:dyDescent="0.3">
      <c r="A68" s="139" t="s">
        <v>857</v>
      </c>
      <c r="B68" s="135">
        <v>2</v>
      </c>
      <c r="C68" s="135">
        <v>2</v>
      </c>
      <c r="D68" s="135">
        <v>2</v>
      </c>
      <c r="E68" s="135">
        <v>2</v>
      </c>
      <c r="F68" s="135">
        <v>2</v>
      </c>
      <c r="G68" s="135">
        <v>2</v>
      </c>
      <c r="H68" s="135">
        <v>2</v>
      </c>
      <c r="I68" s="135">
        <v>2</v>
      </c>
      <c r="J68" s="135">
        <v>2</v>
      </c>
      <c r="K68" s="135">
        <v>2</v>
      </c>
      <c r="L68" s="135">
        <v>2</v>
      </c>
      <c r="M68" s="135">
        <v>2</v>
      </c>
    </row>
    <row r="69" spans="1:13" ht="16.5" thickBot="1" x14ac:dyDescent="0.3">
      <c r="A69" s="139" t="s">
        <v>870</v>
      </c>
      <c r="B69" s="135">
        <v>2.8</v>
      </c>
      <c r="C69" s="135">
        <v>2.8</v>
      </c>
      <c r="D69" s="135">
        <v>2.8</v>
      </c>
      <c r="E69" s="135">
        <v>2.6</v>
      </c>
      <c r="F69" s="135">
        <v>0</v>
      </c>
      <c r="G69" s="135">
        <v>2.8</v>
      </c>
      <c r="H69" s="135">
        <v>2.8</v>
      </c>
      <c r="I69" s="135">
        <v>2.8</v>
      </c>
      <c r="J69" s="135">
        <v>2.8</v>
      </c>
      <c r="K69" s="135">
        <v>2.8</v>
      </c>
      <c r="L69" s="135">
        <v>2.8</v>
      </c>
      <c r="M69" s="135">
        <v>2.8</v>
      </c>
    </row>
    <row r="70" spans="1:13" ht="16.5" thickBot="1" x14ac:dyDescent="0.3">
      <c r="A70" s="139" t="s">
        <v>883</v>
      </c>
      <c r="B70" s="135">
        <v>2.2000000000000002</v>
      </c>
      <c r="C70" s="135">
        <v>2.2000000000000002</v>
      </c>
      <c r="D70" s="135">
        <v>2.2000000000000002</v>
      </c>
      <c r="E70" s="135">
        <v>2.2000000000000002</v>
      </c>
      <c r="F70" s="135">
        <v>2.2000000000000002</v>
      </c>
      <c r="G70" s="135">
        <v>2.2000000000000002</v>
      </c>
      <c r="H70" s="135">
        <v>2.2000000000000002</v>
      </c>
      <c r="I70" s="135">
        <v>2.2000000000000002</v>
      </c>
      <c r="J70" s="135">
        <v>2.2000000000000002</v>
      </c>
      <c r="K70" s="135">
        <v>2.2000000000000002</v>
      </c>
      <c r="L70" s="135">
        <v>2.2000000000000002</v>
      </c>
      <c r="M70" s="135">
        <v>2.2000000000000002</v>
      </c>
    </row>
    <row r="71" spans="1:13" ht="15.75" x14ac:dyDescent="0.25">
      <c r="A71" s="140" t="s">
        <v>910</v>
      </c>
      <c r="B71" s="243">
        <v>2.5</v>
      </c>
      <c r="C71" s="243">
        <v>2.5099999999999998</v>
      </c>
      <c r="D71" s="243">
        <v>2.5099999999999998</v>
      </c>
      <c r="E71" s="243">
        <v>2.52</v>
      </c>
      <c r="F71" s="243">
        <v>2.54</v>
      </c>
      <c r="G71" s="243">
        <v>2.4900000000000002</v>
      </c>
      <c r="H71" s="243">
        <v>2.4900000000000002</v>
      </c>
      <c r="I71" s="243">
        <v>2.52</v>
      </c>
      <c r="J71" s="243">
        <v>2.5099999999999998</v>
      </c>
      <c r="K71" s="243">
        <v>2.5099999999999998</v>
      </c>
      <c r="L71" s="243">
        <v>2.52</v>
      </c>
      <c r="M71" s="243">
        <v>2.52</v>
      </c>
    </row>
    <row r="72" spans="1:13" ht="32.25" thickBot="1" x14ac:dyDescent="0.3">
      <c r="A72" s="136" t="s">
        <v>908</v>
      </c>
      <c r="B72" s="244"/>
      <c r="C72" s="244"/>
      <c r="D72" s="244"/>
      <c r="E72" s="244"/>
      <c r="F72" s="244"/>
      <c r="G72" s="244"/>
      <c r="H72" s="244"/>
      <c r="I72" s="244"/>
      <c r="J72" s="244"/>
      <c r="K72" s="244"/>
      <c r="L72" s="244"/>
      <c r="M72" s="244"/>
    </row>
    <row r="73" spans="1:13" ht="15.75" x14ac:dyDescent="0.25">
      <c r="A73" s="140" t="s">
        <v>911</v>
      </c>
      <c r="B73" s="243">
        <v>2.61</v>
      </c>
      <c r="C73" s="243">
        <v>2.65</v>
      </c>
      <c r="D73" s="243">
        <v>2.71</v>
      </c>
      <c r="E73" s="243">
        <v>2.4500000000000002</v>
      </c>
      <c r="F73" s="243">
        <v>2.67</v>
      </c>
      <c r="G73" s="243">
        <v>2.5299999999999998</v>
      </c>
      <c r="H73" s="243">
        <v>2.64</v>
      </c>
      <c r="I73" s="243">
        <v>2.62</v>
      </c>
      <c r="J73" s="243">
        <v>2.5499999999999998</v>
      </c>
      <c r="K73" s="243">
        <v>2.4700000000000002</v>
      </c>
      <c r="L73" s="243">
        <v>2.5499999999999998</v>
      </c>
      <c r="M73" s="243">
        <v>2.66</v>
      </c>
    </row>
    <row r="74" spans="1:13" ht="32.25" thickBot="1" x14ac:dyDescent="0.3">
      <c r="A74" s="136" t="s">
        <v>908</v>
      </c>
      <c r="B74" s="244"/>
      <c r="C74" s="244"/>
      <c r="D74" s="244"/>
      <c r="E74" s="244"/>
      <c r="F74" s="244"/>
      <c r="G74" s="244"/>
      <c r="H74" s="244"/>
      <c r="I74" s="244"/>
      <c r="J74" s="244"/>
      <c r="K74" s="244"/>
      <c r="L74" s="244"/>
      <c r="M74" s="244"/>
    </row>
    <row r="75" spans="1:13" ht="63.75" thickBot="1" x14ac:dyDescent="0.3">
      <c r="A75" s="136" t="s">
        <v>912</v>
      </c>
      <c r="B75" s="135">
        <v>2.52</v>
      </c>
      <c r="C75" s="135">
        <v>2.54</v>
      </c>
      <c r="D75" s="135">
        <v>2.5499999999999998</v>
      </c>
      <c r="E75" s="135">
        <v>2.5099999999999998</v>
      </c>
      <c r="F75" s="135">
        <v>2.57</v>
      </c>
      <c r="G75" s="135">
        <v>2.5</v>
      </c>
      <c r="H75" s="135">
        <v>2.52</v>
      </c>
      <c r="I75" s="135">
        <v>2.54</v>
      </c>
      <c r="J75" s="135">
        <v>2.52</v>
      </c>
      <c r="K75" s="135">
        <v>2.5</v>
      </c>
      <c r="L75" s="135">
        <v>2.52</v>
      </c>
      <c r="M75" s="135">
        <v>2.54</v>
      </c>
    </row>
  </sheetData>
  <mergeCells count="25">
    <mergeCell ref="J73:J74"/>
    <mergeCell ref="K73:K74"/>
    <mergeCell ref="L73:L74"/>
    <mergeCell ref="M73:M74"/>
    <mergeCell ref="L71:L72"/>
    <mergeCell ref="M71:M72"/>
    <mergeCell ref="B73:B74"/>
    <mergeCell ref="C73:C74"/>
    <mergeCell ref="D73:D74"/>
    <mergeCell ref="E73:E74"/>
    <mergeCell ref="F73:F74"/>
    <mergeCell ref="G73:G74"/>
    <mergeCell ref="H73:H74"/>
    <mergeCell ref="E71:E72"/>
    <mergeCell ref="F71:F72"/>
    <mergeCell ref="G71:G72"/>
    <mergeCell ref="H71:H72"/>
    <mergeCell ref="I71:I72"/>
    <mergeCell ref="J71:J72"/>
    <mergeCell ref="I73:I74"/>
    <mergeCell ref="B71:B72"/>
    <mergeCell ref="C71:C72"/>
    <mergeCell ref="D71:D72"/>
    <mergeCell ref="A1:C1"/>
    <mergeCell ref="K71:K7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sqref="A1:XFD1"/>
    </sheetView>
  </sheetViews>
  <sheetFormatPr defaultRowHeight="15" x14ac:dyDescent="0.25"/>
  <sheetData>
    <row r="1" spans="1:5" ht="33" customHeight="1" x14ac:dyDescent="0.5">
      <c r="A1" s="144" t="s">
        <v>917</v>
      </c>
      <c r="B1" s="144"/>
      <c r="C1" s="144"/>
      <c r="D1" s="1"/>
    </row>
    <row r="2" spans="1:5" s="142" customFormat="1" ht="15.75" x14ac:dyDescent="0.25">
      <c r="A2" s="141" t="s">
        <v>2</v>
      </c>
    </row>
    <row r="3" spans="1:5" ht="15.75" thickBot="1" x14ac:dyDescent="0.3"/>
    <row r="4" spans="1:5" ht="15.75" x14ac:dyDescent="0.25">
      <c r="A4" s="245" t="s">
        <v>903</v>
      </c>
      <c r="B4" s="245" t="s">
        <v>904</v>
      </c>
      <c r="C4" s="245" t="s">
        <v>905</v>
      </c>
      <c r="D4" s="132" t="s">
        <v>906</v>
      </c>
      <c r="E4" s="132" t="s">
        <v>907</v>
      </c>
    </row>
    <row r="5" spans="1:5" ht="32.25" thickBot="1" x14ac:dyDescent="0.3">
      <c r="A5" s="246"/>
      <c r="B5" s="246"/>
      <c r="C5" s="246"/>
      <c r="D5" s="133" t="s">
        <v>908</v>
      </c>
      <c r="E5" s="133" t="s">
        <v>908</v>
      </c>
    </row>
    <row r="6" spans="1:5" ht="16.5" thickBot="1" x14ac:dyDescent="0.3">
      <c r="A6" s="134" t="s">
        <v>7</v>
      </c>
      <c r="B6" s="135">
        <v>2.2000000000000002</v>
      </c>
      <c r="C6" s="135">
        <v>3</v>
      </c>
      <c r="D6" s="135">
        <v>2.84</v>
      </c>
      <c r="E6" s="135">
        <v>94.67</v>
      </c>
    </row>
    <row r="7" spans="1:5" ht="16.5" thickBot="1" x14ac:dyDescent="0.3">
      <c r="A7" s="134" t="s">
        <v>45</v>
      </c>
      <c r="B7" s="135">
        <v>2.2000000000000002</v>
      </c>
      <c r="C7" s="135">
        <v>2</v>
      </c>
      <c r="D7" s="135">
        <v>2.04</v>
      </c>
      <c r="E7" s="135">
        <v>68</v>
      </c>
    </row>
    <row r="8" spans="1:5" ht="16.5" thickBot="1" x14ac:dyDescent="0.3">
      <c r="A8" s="134" t="s">
        <v>58</v>
      </c>
      <c r="B8" s="135">
        <v>2.2000000000000002</v>
      </c>
      <c r="C8" s="135">
        <v>3</v>
      </c>
      <c r="D8" s="135">
        <v>2.84</v>
      </c>
      <c r="E8" s="135">
        <v>94.67</v>
      </c>
    </row>
    <row r="9" spans="1:5" ht="16.5" thickBot="1" x14ac:dyDescent="0.3">
      <c r="A9" s="134" t="s">
        <v>71</v>
      </c>
      <c r="B9" s="135">
        <v>2.6</v>
      </c>
      <c r="C9" s="135">
        <v>3</v>
      </c>
      <c r="D9" s="135">
        <v>2.92</v>
      </c>
      <c r="E9" s="135">
        <v>97.33</v>
      </c>
    </row>
    <row r="10" spans="1:5" ht="16.5" thickBot="1" x14ac:dyDescent="0.3">
      <c r="A10" s="134" t="s">
        <v>84</v>
      </c>
      <c r="B10" s="135">
        <v>2.2000000000000002</v>
      </c>
      <c r="C10" s="135">
        <v>2</v>
      </c>
      <c r="D10" s="135">
        <v>2.04</v>
      </c>
      <c r="E10" s="135">
        <v>68</v>
      </c>
    </row>
    <row r="11" spans="1:5" ht="16.5" thickBot="1" x14ac:dyDescent="0.3">
      <c r="A11" s="134" t="s">
        <v>97</v>
      </c>
      <c r="B11" s="135">
        <v>2.2000000000000002</v>
      </c>
      <c r="C11" s="135">
        <v>3</v>
      </c>
      <c r="D11" s="135">
        <v>2.84</v>
      </c>
      <c r="E11" s="135">
        <v>94.67</v>
      </c>
    </row>
    <row r="12" spans="1:5" ht="16.5" thickBot="1" x14ac:dyDescent="0.3">
      <c r="A12" s="134" t="s">
        <v>110</v>
      </c>
      <c r="B12" s="135">
        <v>2</v>
      </c>
      <c r="C12" s="135">
        <v>3</v>
      </c>
      <c r="D12" s="135">
        <v>2.8</v>
      </c>
      <c r="E12" s="135">
        <v>93.33</v>
      </c>
    </row>
    <row r="13" spans="1:5" ht="16.5" thickBot="1" x14ac:dyDescent="0.3">
      <c r="A13" s="134" t="s">
        <v>119</v>
      </c>
      <c r="B13" s="135">
        <v>2</v>
      </c>
      <c r="C13" s="135">
        <v>3</v>
      </c>
      <c r="D13" s="135">
        <v>2.8</v>
      </c>
      <c r="E13" s="135">
        <v>93.33</v>
      </c>
    </row>
    <row r="14" spans="1:5" ht="16.5" thickBot="1" x14ac:dyDescent="0.3">
      <c r="A14" s="134" t="s">
        <v>127</v>
      </c>
      <c r="B14" s="135">
        <v>2</v>
      </c>
      <c r="C14" s="135">
        <v>3</v>
      </c>
      <c r="D14" s="135">
        <v>2.8</v>
      </c>
      <c r="E14" s="135">
        <v>93.33</v>
      </c>
    </row>
    <row r="15" spans="1:5" ht="16.5" thickBot="1" x14ac:dyDescent="0.3">
      <c r="A15" s="134" t="s">
        <v>145</v>
      </c>
      <c r="B15" s="135">
        <v>2.2000000000000002</v>
      </c>
      <c r="C15" s="135">
        <v>3</v>
      </c>
      <c r="D15" s="135">
        <v>2.84</v>
      </c>
      <c r="E15" s="135">
        <v>94.67</v>
      </c>
    </row>
    <row r="16" spans="1:5" ht="16.5" thickBot="1" x14ac:dyDescent="0.3">
      <c r="A16" s="134" t="s">
        <v>158</v>
      </c>
      <c r="B16" s="135">
        <v>2.2000000000000002</v>
      </c>
      <c r="C16" s="135">
        <v>2</v>
      </c>
      <c r="D16" s="135">
        <v>2.04</v>
      </c>
      <c r="E16" s="135">
        <v>68</v>
      </c>
    </row>
    <row r="17" spans="1:5" ht="16.5" thickBot="1" x14ac:dyDescent="0.3">
      <c r="A17" s="134" t="s">
        <v>171</v>
      </c>
      <c r="B17" s="135">
        <v>2.2000000000000002</v>
      </c>
      <c r="C17" s="135">
        <v>3</v>
      </c>
      <c r="D17" s="135">
        <v>2.84</v>
      </c>
      <c r="E17" s="135">
        <v>94.67</v>
      </c>
    </row>
    <row r="18" spans="1:5" ht="16.5" thickBot="1" x14ac:dyDescent="0.3">
      <c r="A18" s="134" t="s">
        <v>184</v>
      </c>
      <c r="B18" s="135">
        <v>3</v>
      </c>
      <c r="C18" s="135">
        <v>2</v>
      </c>
      <c r="D18" s="135">
        <v>2.2000000000000002</v>
      </c>
      <c r="E18" s="135">
        <v>73.33</v>
      </c>
    </row>
    <row r="19" spans="1:5" ht="16.5" thickBot="1" x14ac:dyDescent="0.3">
      <c r="A19" s="134" t="s">
        <v>197</v>
      </c>
      <c r="B19" s="135">
        <v>2.2000000000000002</v>
      </c>
      <c r="C19" s="135">
        <v>2</v>
      </c>
      <c r="D19" s="135">
        <v>2.04</v>
      </c>
      <c r="E19" s="135">
        <v>68</v>
      </c>
    </row>
    <row r="20" spans="1:5" ht="16.5" thickBot="1" x14ac:dyDescent="0.3">
      <c r="A20" s="134" t="s">
        <v>210</v>
      </c>
      <c r="B20" s="135">
        <v>2.6</v>
      </c>
      <c r="C20" s="135">
        <v>2</v>
      </c>
      <c r="D20" s="135">
        <v>2.12</v>
      </c>
      <c r="E20" s="135">
        <v>70.67</v>
      </c>
    </row>
    <row r="21" spans="1:5" ht="16.5" thickBot="1" x14ac:dyDescent="0.3">
      <c r="A21" s="134" t="s">
        <v>223</v>
      </c>
      <c r="B21" s="135">
        <v>3</v>
      </c>
      <c r="C21" s="135">
        <v>3</v>
      </c>
      <c r="D21" s="135">
        <v>3</v>
      </c>
      <c r="E21" s="135">
        <v>100</v>
      </c>
    </row>
    <row r="22" spans="1:5" ht="16.5" thickBot="1" x14ac:dyDescent="0.3">
      <c r="A22" s="134" t="s">
        <v>236</v>
      </c>
      <c r="B22" s="135">
        <v>3</v>
      </c>
      <c r="C22" s="135">
        <v>3</v>
      </c>
      <c r="D22" s="135">
        <v>3</v>
      </c>
      <c r="E22" s="135">
        <v>100</v>
      </c>
    </row>
    <row r="23" spans="1:5" ht="16.5" thickBot="1" x14ac:dyDescent="0.3">
      <c r="A23" s="134" t="s">
        <v>257</v>
      </c>
      <c r="B23" s="135">
        <v>1.8</v>
      </c>
      <c r="C23" s="135">
        <v>3</v>
      </c>
      <c r="D23" s="135">
        <v>2.76</v>
      </c>
      <c r="E23" s="135">
        <v>92</v>
      </c>
    </row>
    <row r="24" spans="1:5" ht="16.5" thickBot="1" x14ac:dyDescent="0.3">
      <c r="A24" s="134" t="s">
        <v>270</v>
      </c>
      <c r="B24" s="135">
        <v>2.2000000000000002</v>
      </c>
      <c r="C24" s="135">
        <v>2</v>
      </c>
      <c r="D24" s="135">
        <v>2.04</v>
      </c>
      <c r="E24" s="135">
        <v>68</v>
      </c>
    </row>
    <row r="25" spans="1:5" ht="16.5" thickBot="1" x14ac:dyDescent="0.3">
      <c r="A25" s="134" t="s">
        <v>283</v>
      </c>
      <c r="B25" s="135">
        <v>1.8</v>
      </c>
      <c r="C25" s="135">
        <v>3</v>
      </c>
      <c r="D25" s="135">
        <v>2.76</v>
      </c>
      <c r="E25" s="135">
        <v>92</v>
      </c>
    </row>
    <row r="26" spans="1:5" ht="16.5" thickBot="1" x14ac:dyDescent="0.3">
      <c r="A26" s="134" t="s">
        <v>296</v>
      </c>
      <c r="B26" s="135">
        <v>2.6</v>
      </c>
      <c r="C26" s="135">
        <v>2</v>
      </c>
      <c r="D26" s="135">
        <v>2.12</v>
      </c>
      <c r="E26" s="135">
        <v>70.67</v>
      </c>
    </row>
    <row r="27" spans="1:5" ht="16.5" thickBot="1" x14ac:dyDescent="0.3">
      <c r="A27" s="134" t="s">
        <v>309</v>
      </c>
      <c r="B27" s="135">
        <v>2.6</v>
      </c>
      <c r="C27" s="135">
        <v>2</v>
      </c>
      <c r="D27" s="135">
        <v>2.12</v>
      </c>
      <c r="E27" s="135">
        <v>70.67</v>
      </c>
    </row>
    <row r="28" spans="1:5" ht="16.5" thickBot="1" x14ac:dyDescent="0.3">
      <c r="A28" s="134" t="s">
        <v>322</v>
      </c>
      <c r="B28" s="135">
        <v>2.2000000000000002</v>
      </c>
      <c r="C28" s="135">
        <v>3</v>
      </c>
      <c r="D28" s="135">
        <v>2.84</v>
      </c>
      <c r="E28" s="135">
        <v>94.67</v>
      </c>
    </row>
    <row r="29" spans="1:5" ht="16.5" thickBot="1" x14ac:dyDescent="0.3">
      <c r="A29" s="134" t="s">
        <v>335</v>
      </c>
      <c r="B29" s="135">
        <v>2</v>
      </c>
      <c r="C29" s="135">
        <v>2</v>
      </c>
      <c r="D29" s="135">
        <v>2</v>
      </c>
      <c r="E29" s="135">
        <v>66.67</v>
      </c>
    </row>
    <row r="30" spans="1:5" ht="16.5" thickBot="1" x14ac:dyDescent="0.3">
      <c r="A30" s="134" t="s">
        <v>348</v>
      </c>
      <c r="B30" s="135">
        <v>2</v>
      </c>
      <c r="C30" s="135">
        <v>3</v>
      </c>
      <c r="D30" s="135">
        <v>2.8</v>
      </c>
      <c r="E30" s="135">
        <v>93.33</v>
      </c>
    </row>
    <row r="31" spans="1:5" ht="16.5" thickBot="1" x14ac:dyDescent="0.3">
      <c r="A31" s="134" t="s">
        <v>361</v>
      </c>
      <c r="B31" s="135">
        <v>2</v>
      </c>
      <c r="C31" s="135">
        <v>2</v>
      </c>
      <c r="D31" s="135">
        <v>2</v>
      </c>
      <c r="E31" s="135">
        <v>66.67</v>
      </c>
    </row>
    <row r="32" spans="1:5" ht="16.5" thickBot="1" x14ac:dyDescent="0.3">
      <c r="A32" s="134" t="s">
        <v>369</v>
      </c>
      <c r="B32" s="135">
        <v>2.4</v>
      </c>
      <c r="C32" s="135">
        <v>2</v>
      </c>
      <c r="D32" s="135">
        <v>2.08</v>
      </c>
      <c r="E32" s="135">
        <v>69.33</v>
      </c>
    </row>
    <row r="33" spans="1:5" ht="16.5" thickBot="1" x14ac:dyDescent="0.3">
      <c r="A33" s="134" t="s">
        <v>382</v>
      </c>
      <c r="B33" s="135">
        <v>2.2000000000000002</v>
      </c>
      <c r="C33" s="135">
        <v>3</v>
      </c>
      <c r="D33" s="135">
        <v>2.84</v>
      </c>
      <c r="E33" s="135">
        <v>94.67</v>
      </c>
    </row>
    <row r="34" spans="1:5" ht="16.5" thickBot="1" x14ac:dyDescent="0.3">
      <c r="A34" s="134" t="s">
        <v>395</v>
      </c>
      <c r="B34" s="135">
        <v>2</v>
      </c>
      <c r="C34" s="135">
        <v>3</v>
      </c>
      <c r="D34" s="135">
        <v>2.8</v>
      </c>
      <c r="E34" s="135">
        <v>93.33</v>
      </c>
    </row>
    <row r="35" spans="1:5" ht="16.5" thickBot="1" x14ac:dyDescent="0.3">
      <c r="A35" s="134" t="s">
        <v>408</v>
      </c>
      <c r="B35" s="135">
        <v>1.4</v>
      </c>
      <c r="C35" s="135">
        <v>3</v>
      </c>
      <c r="D35" s="135">
        <v>2.68</v>
      </c>
      <c r="E35" s="135">
        <v>89.33</v>
      </c>
    </row>
    <row r="36" spans="1:5" ht="16.5" thickBot="1" x14ac:dyDescent="0.3">
      <c r="A36" s="134" t="s">
        <v>421</v>
      </c>
      <c r="B36" s="135">
        <v>2.2000000000000002</v>
      </c>
      <c r="C36" s="135">
        <v>2</v>
      </c>
      <c r="D36" s="135">
        <v>2.04</v>
      </c>
      <c r="E36" s="135">
        <v>68</v>
      </c>
    </row>
    <row r="37" spans="1:5" ht="16.5" thickBot="1" x14ac:dyDescent="0.3">
      <c r="A37" s="134" t="s">
        <v>434</v>
      </c>
      <c r="B37" s="135">
        <v>1.4</v>
      </c>
      <c r="C37" s="135">
        <v>3</v>
      </c>
      <c r="D37" s="135">
        <v>2.68</v>
      </c>
      <c r="E37" s="135">
        <v>89.33</v>
      </c>
    </row>
    <row r="38" spans="1:5" ht="16.5" thickBot="1" x14ac:dyDescent="0.3">
      <c r="A38" s="134" t="s">
        <v>447</v>
      </c>
      <c r="B38" s="135">
        <v>3</v>
      </c>
      <c r="C38" s="135">
        <v>2</v>
      </c>
      <c r="D38" s="135">
        <v>2.2000000000000002</v>
      </c>
      <c r="E38" s="135">
        <v>73.33</v>
      </c>
    </row>
    <row r="39" spans="1:5" ht="16.5" thickBot="1" x14ac:dyDescent="0.3">
      <c r="A39" s="134" t="s">
        <v>460</v>
      </c>
      <c r="B39" s="135">
        <v>2</v>
      </c>
      <c r="C39" s="135">
        <v>3</v>
      </c>
      <c r="D39" s="135">
        <v>2.8</v>
      </c>
      <c r="E39" s="135">
        <v>93.33</v>
      </c>
    </row>
    <row r="40" spans="1:5" ht="16.5" thickBot="1" x14ac:dyDescent="0.3">
      <c r="A40" s="134" t="s">
        <v>473</v>
      </c>
      <c r="B40" s="135">
        <v>3</v>
      </c>
      <c r="C40" s="135">
        <v>3</v>
      </c>
      <c r="D40" s="135">
        <v>3</v>
      </c>
      <c r="E40" s="135">
        <v>100</v>
      </c>
    </row>
    <row r="41" spans="1:5" ht="16.5" thickBot="1" x14ac:dyDescent="0.3">
      <c r="A41" s="134" t="s">
        <v>487</v>
      </c>
      <c r="B41" s="135">
        <v>2</v>
      </c>
      <c r="C41" s="135">
        <v>3</v>
      </c>
      <c r="D41" s="135">
        <v>2.8</v>
      </c>
      <c r="E41" s="135">
        <v>93.33</v>
      </c>
    </row>
    <row r="42" spans="1:5" ht="16.5" thickBot="1" x14ac:dyDescent="0.3">
      <c r="A42" s="134" t="s">
        <v>500</v>
      </c>
      <c r="B42" s="135">
        <v>1.2</v>
      </c>
      <c r="C42" s="135">
        <v>3</v>
      </c>
      <c r="D42" s="135">
        <v>2.64</v>
      </c>
      <c r="E42" s="135">
        <v>88</v>
      </c>
    </row>
    <row r="43" spans="1:5" ht="16.5" thickBot="1" x14ac:dyDescent="0.3">
      <c r="A43" s="134" t="s">
        <v>513</v>
      </c>
      <c r="B43" s="135">
        <v>2.2000000000000002</v>
      </c>
      <c r="C43" s="135">
        <v>2</v>
      </c>
      <c r="D43" s="135">
        <v>2.04</v>
      </c>
      <c r="E43" s="135">
        <v>68</v>
      </c>
    </row>
    <row r="44" spans="1:5" ht="16.5" thickBot="1" x14ac:dyDescent="0.3">
      <c r="A44" s="134" t="s">
        <v>526</v>
      </c>
      <c r="B44" s="135">
        <v>1.6</v>
      </c>
      <c r="C44" s="135">
        <v>3</v>
      </c>
      <c r="D44" s="135">
        <v>2.72</v>
      </c>
      <c r="E44" s="135">
        <v>90.67</v>
      </c>
    </row>
    <row r="45" spans="1:5" ht="16.5" thickBot="1" x14ac:dyDescent="0.3">
      <c r="A45" s="134" t="s">
        <v>539</v>
      </c>
      <c r="B45" s="135">
        <v>2.2000000000000002</v>
      </c>
      <c r="C45" s="135">
        <v>2</v>
      </c>
      <c r="D45" s="135">
        <v>2.04</v>
      </c>
      <c r="E45" s="135">
        <v>68</v>
      </c>
    </row>
    <row r="46" spans="1:5" ht="16.5" thickBot="1" x14ac:dyDescent="0.3">
      <c r="A46" s="134" t="s">
        <v>552</v>
      </c>
      <c r="B46" s="135">
        <v>2.2000000000000002</v>
      </c>
      <c r="C46" s="135">
        <v>2</v>
      </c>
      <c r="D46" s="135">
        <v>2.04</v>
      </c>
      <c r="E46" s="135">
        <v>68</v>
      </c>
    </row>
    <row r="47" spans="1:5" ht="16.5" thickBot="1" x14ac:dyDescent="0.3">
      <c r="A47" s="134" t="s">
        <v>565</v>
      </c>
      <c r="B47" s="135">
        <v>3</v>
      </c>
      <c r="C47" s="135">
        <v>3</v>
      </c>
      <c r="D47" s="135">
        <v>3</v>
      </c>
      <c r="E47" s="135">
        <v>100</v>
      </c>
    </row>
    <row r="48" spans="1:5" ht="16.5" thickBot="1" x14ac:dyDescent="0.3">
      <c r="A48" s="134" t="s">
        <v>578</v>
      </c>
      <c r="B48" s="135">
        <v>2</v>
      </c>
      <c r="C48" s="135">
        <v>2</v>
      </c>
      <c r="D48" s="135">
        <v>2</v>
      </c>
      <c r="E48" s="135">
        <v>66.67</v>
      </c>
    </row>
    <row r="49" spans="1:5" ht="16.5" thickBot="1" x14ac:dyDescent="0.3">
      <c r="A49" s="134" t="s">
        <v>591</v>
      </c>
      <c r="B49" s="135">
        <v>3</v>
      </c>
      <c r="C49" s="135">
        <v>3</v>
      </c>
      <c r="D49" s="135">
        <v>3</v>
      </c>
      <c r="E49" s="135">
        <v>100</v>
      </c>
    </row>
    <row r="50" spans="1:5" ht="16.5" thickBot="1" x14ac:dyDescent="0.3">
      <c r="A50" s="134" t="s">
        <v>606</v>
      </c>
      <c r="B50" s="135">
        <v>2</v>
      </c>
      <c r="C50" s="135">
        <v>3</v>
      </c>
      <c r="D50" s="135">
        <v>2.8</v>
      </c>
      <c r="E50" s="135">
        <v>93.33</v>
      </c>
    </row>
    <row r="51" spans="1:5" ht="16.5" thickBot="1" x14ac:dyDescent="0.3">
      <c r="A51" s="134" t="s">
        <v>619</v>
      </c>
      <c r="B51" s="135">
        <v>2.6</v>
      </c>
      <c r="C51" s="135">
        <v>2</v>
      </c>
      <c r="D51" s="135">
        <v>2.12</v>
      </c>
      <c r="E51" s="135">
        <v>70.67</v>
      </c>
    </row>
    <row r="52" spans="1:5" ht="16.5" thickBot="1" x14ac:dyDescent="0.3">
      <c r="A52" s="134" t="s">
        <v>632</v>
      </c>
      <c r="B52" s="135">
        <v>1.6</v>
      </c>
      <c r="C52" s="135">
        <v>3</v>
      </c>
      <c r="D52" s="135">
        <v>2.72</v>
      </c>
      <c r="E52" s="135">
        <v>90.67</v>
      </c>
    </row>
    <row r="53" spans="1:5" ht="16.5" thickBot="1" x14ac:dyDescent="0.3">
      <c r="A53" s="134" t="s">
        <v>645</v>
      </c>
      <c r="B53" s="135">
        <v>2</v>
      </c>
      <c r="C53" s="135">
        <v>2</v>
      </c>
      <c r="D53" s="135">
        <v>2</v>
      </c>
      <c r="E53" s="135">
        <v>66.67</v>
      </c>
    </row>
    <row r="54" spans="1:5" ht="16.5" thickBot="1" x14ac:dyDescent="0.3">
      <c r="A54" s="134" t="s">
        <v>658</v>
      </c>
      <c r="B54" s="135">
        <v>2</v>
      </c>
      <c r="C54" s="135">
        <v>3</v>
      </c>
      <c r="D54" s="135">
        <v>2.8</v>
      </c>
      <c r="E54" s="135">
        <v>93.33</v>
      </c>
    </row>
    <row r="55" spans="1:5" ht="16.5" thickBot="1" x14ac:dyDescent="0.3">
      <c r="A55" s="134" t="s">
        <v>671</v>
      </c>
      <c r="B55" s="135">
        <v>2</v>
      </c>
      <c r="C55" s="135">
        <v>3</v>
      </c>
      <c r="D55" s="135">
        <v>2.8</v>
      </c>
      <c r="E55" s="135">
        <v>93.33</v>
      </c>
    </row>
    <row r="56" spans="1:5" ht="16.5" thickBot="1" x14ac:dyDescent="0.3">
      <c r="A56" s="134" t="s">
        <v>684</v>
      </c>
      <c r="B56" s="135">
        <v>2</v>
      </c>
      <c r="C56" s="135">
        <v>3</v>
      </c>
      <c r="D56" s="135">
        <v>2.8</v>
      </c>
      <c r="E56" s="135">
        <v>93.33</v>
      </c>
    </row>
    <row r="57" spans="1:5" ht="16.5" thickBot="1" x14ac:dyDescent="0.3">
      <c r="A57" s="134" t="s">
        <v>697</v>
      </c>
      <c r="B57" s="135">
        <v>3</v>
      </c>
      <c r="C57" s="135">
        <v>3</v>
      </c>
      <c r="D57" s="135">
        <v>3</v>
      </c>
      <c r="E57" s="135">
        <v>100</v>
      </c>
    </row>
    <row r="58" spans="1:5" ht="16.5" thickBot="1" x14ac:dyDescent="0.3">
      <c r="A58" s="134" t="s">
        <v>710</v>
      </c>
      <c r="B58" s="135">
        <v>3</v>
      </c>
      <c r="C58" s="135">
        <v>3</v>
      </c>
      <c r="D58" s="135">
        <v>3</v>
      </c>
      <c r="E58" s="135">
        <v>100</v>
      </c>
    </row>
    <row r="59" spans="1:5" ht="16.5" thickBot="1" x14ac:dyDescent="0.3">
      <c r="A59" s="134" t="s">
        <v>725</v>
      </c>
      <c r="B59" s="135">
        <v>2</v>
      </c>
      <c r="C59" s="135">
        <v>2</v>
      </c>
      <c r="D59" s="135">
        <v>2</v>
      </c>
      <c r="E59" s="135">
        <v>66.67</v>
      </c>
    </row>
    <row r="60" spans="1:5" ht="16.5" thickBot="1" x14ac:dyDescent="0.3">
      <c r="A60" s="134" t="s">
        <v>738</v>
      </c>
      <c r="B60" s="135">
        <v>2</v>
      </c>
      <c r="C60" s="135">
        <v>2</v>
      </c>
      <c r="D60" s="135">
        <v>2</v>
      </c>
      <c r="E60" s="135">
        <v>66.67</v>
      </c>
    </row>
    <row r="61" spans="1:5" ht="16.5" thickBot="1" x14ac:dyDescent="0.3">
      <c r="A61" s="134" t="s">
        <v>751</v>
      </c>
      <c r="B61" s="135">
        <v>1.4</v>
      </c>
      <c r="C61" s="135">
        <v>3</v>
      </c>
      <c r="D61" s="135">
        <v>2.68</v>
      </c>
      <c r="E61" s="135">
        <v>89.33</v>
      </c>
    </row>
    <row r="62" spans="1:5" ht="16.5" thickBot="1" x14ac:dyDescent="0.3">
      <c r="A62" s="134" t="s">
        <v>764</v>
      </c>
      <c r="B62" s="135">
        <v>2.2000000000000002</v>
      </c>
      <c r="C62" s="135">
        <v>2</v>
      </c>
      <c r="D62" s="135">
        <v>2.04</v>
      </c>
      <c r="E62" s="135">
        <v>68</v>
      </c>
    </row>
    <row r="63" spans="1:5" ht="16.5" thickBot="1" x14ac:dyDescent="0.3">
      <c r="A63" s="134" t="s">
        <v>777</v>
      </c>
      <c r="B63" s="135">
        <v>1.6</v>
      </c>
      <c r="C63" s="135">
        <v>3</v>
      </c>
      <c r="D63" s="135">
        <v>2.72</v>
      </c>
      <c r="E63" s="135">
        <v>90.67</v>
      </c>
    </row>
    <row r="64" spans="1:5" ht="16.5" thickBot="1" x14ac:dyDescent="0.3">
      <c r="A64" s="134" t="s">
        <v>790</v>
      </c>
      <c r="B64" s="135">
        <v>1.8</v>
      </c>
      <c r="C64" s="135">
        <v>3</v>
      </c>
      <c r="D64" s="135">
        <v>2.76</v>
      </c>
      <c r="E64" s="135">
        <v>92</v>
      </c>
    </row>
    <row r="65" spans="1:5" ht="16.5" thickBot="1" x14ac:dyDescent="0.3">
      <c r="A65" s="134" t="s">
        <v>803</v>
      </c>
      <c r="B65" s="135">
        <v>3</v>
      </c>
      <c r="C65" s="135">
        <v>3</v>
      </c>
      <c r="D65" s="135">
        <v>3</v>
      </c>
      <c r="E65" s="135">
        <v>100</v>
      </c>
    </row>
    <row r="66" spans="1:5" ht="16.5" thickBot="1" x14ac:dyDescent="0.3">
      <c r="A66" s="134" t="s">
        <v>816</v>
      </c>
      <c r="B66" s="135">
        <v>2</v>
      </c>
      <c r="C66" s="135">
        <v>3</v>
      </c>
      <c r="D66" s="135">
        <v>2.8</v>
      </c>
      <c r="E66" s="135">
        <v>93.33</v>
      </c>
    </row>
    <row r="67" spans="1:5" ht="16.5" thickBot="1" x14ac:dyDescent="0.3">
      <c r="A67" s="134" t="s">
        <v>829</v>
      </c>
      <c r="B67" s="135">
        <v>2</v>
      </c>
      <c r="C67" s="135">
        <v>2</v>
      </c>
      <c r="D67" s="135">
        <v>2</v>
      </c>
      <c r="E67" s="135">
        <v>66.67</v>
      </c>
    </row>
    <row r="68" spans="1:5" ht="16.5" thickBot="1" x14ac:dyDescent="0.3">
      <c r="A68" s="134" t="s">
        <v>844</v>
      </c>
      <c r="B68" s="135">
        <v>2</v>
      </c>
      <c r="C68" s="135">
        <v>2</v>
      </c>
      <c r="D68" s="135">
        <v>2</v>
      </c>
      <c r="E68" s="135">
        <v>66.67</v>
      </c>
    </row>
    <row r="69" spans="1:5" ht="16.5" thickBot="1" x14ac:dyDescent="0.3">
      <c r="A69" s="134" t="s">
        <v>857</v>
      </c>
      <c r="B69" s="135">
        <v>2</v>
      </c>
      <c r="C69" s="135">
        <v>2</v>
      </c>
      <c r="D69" s="135">
        <v>2</v>
      </c>
      <c r="E69" s="135">
        <v>66.67</v>
      </c>
    </row>
    <row r="70" spans="1:5" ht="16.5" thickBot="1" x14ac:dyDescent="0.3">
      <c r="A70" s="134" t="s">
        <v>870</v>
      </c>
      <c r="B70" s="135">
        <v>1.6</v>
      </c>
      <c r="C70" s="135">
        <v>3</v>
      </c>
      <c r="D70" s="135">
        <v>2.72</v>
      </c>
      <c r="E70" s="135">
        <v>90.67</v>
      </c>
    </row>
    <row r="71" spans="1:5" ht="16.5" thickBot="1" x14ac:dyDescent="0.3">
      <c r="A71" s="134" t="s">
        <v>883</v>
      </c>
      <c r="B71" s="135">
        <v>3</v>
      </c>
      <c r="C71" s="135">
        <v>2</v>
      </c>
      <c r="D71" s="135">
        <v>2.2000000000000002</v>
      </c>
      <c r="E71" s="135">
        <v>73.33</v>
      </c>
    </row>
  </sheetData>
  <mergeCells count="4">
    <mergeCell ref="A4:A5"/>
    <mergeCell ref="B4:B5"/>
    <mergeCell ref="C4:C5"/>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I7" sqref="I7"/>
    </sheetView>
  </sheetViews>
  <sheetFormatPr defaultRowHeight="15" x14ac:dyDescent="0.25"/>
  <sheetData>
    <row r="1" spans="1:4" ht="33" customHeight="1" x14ac:dyDescent="0.5">
      <c r="A1" s="144" t="s">
        <v>917</v>
      </c>
      <c r="B1" s="144"/>
      <c r="C1" s="144"/>
      <c r="D1" s="1"/>
    </row>
    <row r="2" spans="1:4" s="142" customFormat="1" ht="15.75" x14ac:dyDescent="0.25">
      <c r="A2" s="143" t="s">
        <v>913</v>
      </c>
    </row>
    <row r="3" spans="1:4" ht="15.75" thickBot="1" x14ac:dyDescent="0.3"/>
    <row r="4" spans="1:4" ht="32.25" thickBot="1" x14ac:dyDescent="0.3">
      <c r="A4" s="137" t="s">
        <v>903</v>
      </c>
      <c r="B4" s="138" t="s">
        <v>27</v>
      </c>
      <c r="C4" s="138" t="s">
        <v>28</v>
      </c>
      <c r="D4" s="138" t="s">
        <v>29</v>
      </c>
    </row>
    <row r="5" spans="1:4" ht="16.5" thickBot="1" x14ac:dyDescent="0.3">
      <c r="A5" s="139" t="s">
        <v>7</v>
      </c>
      <c r="B5" s="135">
        <v>2.8</v>
      </c>
      <c r="C5" s="135">
        <v>2.8</v>
      </c>
      <c r="D5" s="135">
        <v>2.8</v>
      </c>
    </row>
    <row r="6" spans="1:4" ht="16.5" thickBot="1" x14ac:dyDescent="0.3">
      <c r="A6" s="139" t="s">
        <v>45</v>
      </c>
      <c r="B6" s="135">
        <v>2</v>
      </c>
      <c r="C6" s="135">
        <v>2</v>
      </c>
      <c r="D6" s="135">
        <v>2</v>
      </c>
    </row>
    <row r="7" spans="1:4" ht="16.5" thickBot="1" x14ac:dyDescent="0.3">
      <c r="A7" s="139" t="s">
        <v>58</v>
      </c>
      <c r="B7" s="135">
        <v>2.8</v>
      </c>
      <c r="C7" s="135">
        <v>2.8</v>
      </c>
      <c r="D7" s="135">
        <v>2.8</v>
      </c>
    </row>
    <row r="8" spans="1:4" ht="16.5" thickBot="1" x14ac:dyDescent="0.3">
      <c r="A8" s="139" t="s">
        <v>71</v>
      </c>
      <c r="B8" s="135">
        <v>2.8</v>
      </c>
      <c r="C8" s="135">
        <v>2.8</v>
      </c>
      <c r="D8" s="135">
        <v>2.8</v>
      </c>
    </row>
    <row r="9" spans="1:4" ht="16.5" thickBot="1" x14ac:dyDescent="0.3">
      <c r="A9" s="139" t="s">
        <v>84</v>
      </c>
      <c r="B9" s="135">
        <v>2</v>
      </c>
      <c r="C9" s="135">
        <v>2</v>
      </c>
      <c r="D9" s="135">
        <v>2</v>
      </c>
    </row>
    <row r="10" spans="1:4" ht="16.5" thickBot="1" x14ac:dyDescent="0.3">
      <c r="A10" s="139" t="s">
        <v>97</v>
      </c>
      <c r="B10" s="135">
        <v>2.8</v>
      </c>
      <c r="C10" s="135">
        <v>2.8</v>
      </c>
      <c r="D10" s="135">
        <v>0</v>
      </c>
    </row>
    <row r="11" spans="1:4" ht="16.5" thickBot="1" x14ac:dyDescent="0.3">
      <c r="A11" s="139" t="s">
        <v>110</v>
      </c>
      <c r="B11" s="135">
        <v>2.8</v>
      </c>
      <c r="C11" s="135">
        <v>2.8</v>
      </c>
      <c r="D11" s="135">
        <v>2.8</v>
      </c>
    </row>
    <row r="12" spans="1:4" ht="16.5" thickBot="1" x14ac:dyDescent="0.3">
      <c r="A12" s="139" t="s">
        <v>119</v>
      </c>
      <c r="B12" s="135">
        <v>2.8</v>
      </c>
      <c r="C12" s="135">
        <v>0</v>
      </c>
      <c r="D12" s="135">
        <v>0</v>
      </c>
    </row>
    <row r="13" spans="1:4" ht="16.5" thickBot="1" x14ac:dyDescent="0.3">
      <c r="A13" s="139" t="s">
        <v>127</v>
      </c>
      <c r="B13" s="135">
        <v>2.8</v>
      </c>
      <c r="C13" s="135">
        <v>2.8</v>
      </c>
      <c r="D13" s="135">
        <v>2.8</v>
      </c>
    </row>
    <row r="14" spans="1:4" ht="16.5" thickBot="1" x14ac:dyDescent="0.3">
      <c r="A14" s="139" t="s">
        <v>145</v>
      </c>
      <c r="B14" s="135">
        <v>2.8</v>
      </c>
      <c r="C14" s="135">
        <v>0</v>
      </c>
      <c r="D14" s="135">
        <v>2.8</v>
      </c>
    </row>
    <row r="15" spans="1:4" ht="16.5" thickBot="1" x14ac:dyDescent="0.3">
      <c r="A15" s="139" t="s">
        <v>158</v>
      </c>
      <c r="B15" s="135">
        <v>2</v>
      </c>
      <c r="C15" s="135">
        <v>2</v>
      </c>
      <c r="D15" s="135">
        <v>2</v>
      </c>
    </row>
    <row r="16" spans="1:4" ht="16.5" thickBot="1" x14ac:dyDescent="0.3">
      <c r="A16" s="139" t="s">
        <v>171</v>
      </c>
      <c r="B16" s="135">
        <v>2.8</v>
      </c>
      <c r="C16" s="135">
        <v>2.8</v>
      </c>
      <c r="D16" s="135">
        <v>2.8</v>
      </c>
    </row>
    <row r="17" spans="1:4" ht="16.5" thickBot="1" x14ac:dyDescent="0.3">
      <c r="A17" s="139" t="s">
        <v>184</v>
      </c>
      <c r="B17" s="135">
        <v>2.2000000000000002</v>
      </c>
      <c r="C17" s="135">
        <v>2.2000000000000002</v>
      </c>
      <c r="D17" s="135">
        <v>2.2000000000000002</v>
      </c>
    </row>
    <row r="18" spans="1:4" ht="16.5" thickBot="1" x14ac:dyDescent="0.3">
      <c r="A18" s="139" t="s">
        <v>197</v>
      </c>
      <c r="B18" s="135">
        <v>2</v>
      </c>
      <c r="C18" s="135">
        <v>2</v>
      </c>
      <c r="D18" s="135">
        <v>2</v>
      </c>
    </row>
    <row r="19" spans="1:4" ht="16.5" thickBot="1" x14ac:dyDescent="0.3">
      <c r="A19" s="139" t="s">
        <v>210</v>
      </c>
      <c r="B19" s="135">
        <v>2</v>
      </c>
      <c r="C19" s="135">
        <v>2</v>
      </c>
      <c r="D19" s="135">
        <v>2</v>
      </c>
    </row>
    <row r="20" spans="1:4" ht="16.5" thickBot="1" x14ac:dyDescent="0.3">
      <c r="A20" s="139" t="s">
        <v>223</v>
      </c>
      <c r="B20" s="135">
        <v>3</v>
      </c>
      <c r="C20" s="135">
        <v>3</v>
      </c>
      <c r="D20" s="135">
        <v>3</v>
      </c>
    </row>
    <row r="21" spans="1:4" ht="16.5" thickBot="1" x14ac:dyDescent="0.3">
      <c r="A21" s="139" t="s">
        <v>236</v>
      </c>
      <c r="B21" s="135">
        <v>3</v>
      </c>
      <c r="C21" s="135">
        <v>3</v>
      </c>
      <c r="D21" s="135">
        <v>3</v>
      </c>
    </row>
    <row r="22" spans="1:4" ht="16.5" thickBot="1" x14ac:dyDescent="0.3">
      <c r="A22" s="139" t="s">
        <v>257</v>
      </c>
      <c r="B22" s="135">
        <v>2.8</v>
      </c>
      <c r="C22" s="135">
        <v>2.6</v>
      </c>
      <c r="D22" s="135">
        <v>2.8</v>
      </c>
    </row>
    <row r="23" spans="1:4" ht="16.5" thickBot="1" x14ac:dyDescent="0.3">
      <c r="A23" s="139" t="s">
        <v>270</v>
      </c>
      <c r="B23" s="135">
        <v>2</v>
      </c>
      <c r="C23" s="135">
        <v>2</v>
      </c>
      <c r="D23" s="135">
        <v>2</v>
      </c>
    </row>
    <row r="24" spans="1:4" ht="16.5" thickBot="1" x14ac:dyDescent="0.3">
      <c r="A24" s="139" t="s">
        <v>283</v>
      </c>
      <c r="B24" s="135">
        <v>2.6</v>
      </c>
      <c r="C24" s="135">
        <v>0</v>
      </c>
      <c r="D24" s="135">
        <v>2.6</v>
      </c>
    </row>
    <row r="25" spans="1:4" ht="16.5" thickBot="1" x14ac:dyDescent="0.3">
      <c r="A25" s="139" t="s">
        <v>296</v>
      </c>
      <c r="B25" s="135">
        <v>2</v>
      </c>
      <c r="C25" s="135">
        <v>2</v>
      </c>
      <c r="D25" s="135">
        <v>2</v>
      </c>
    </row>
    <row r="26" spans="1:4" ht="16.5" thickBot="1" x14ac:dyDescent="0.3">
      <c r="A26" s="139" t="s">
        <v>309</v>
      </c>
      <c r="B26" s="135">
        <v>2</v>
      </c>
      <c r="C26" s="135">
        <v>0</v>
      </c>
      <c r="D26" s="135">
        <v>2</v>
      </c>
    </row>
    <row r="27" spans="1:4" ht="16.5" thickBot="1" x14ac:dyDescent="0.3">
      <c r="A27" s="139" t="s">
        <v>322</v>
      </c>
      <c r="B27" s="135">
        <v>3</v>
      </c>
      <c r="C27" s="135">
        <v>3</v>
      </c>
      <c r="D27" s="135">
        <v>3</v>
      </c>
    </row>
    <row r="28" spans="1:4" ht="16.5" thickBot="1" x14ac:dyDescent="0.3">
      <c r="A28" s="139" t="s">
        <v>335</v>
      </c>
      <c r="B28" s="135">
        <v>2</v>
      </c>
      <c r="C28" s="135">
        <v>0</v>
      </c>
      <c r="D28" s="135">
        <v>2</v>
      </c>
    </row>
    <row r="29" spans="1:4" ht="16.5" thickBot="1" x14ac:dyDescent="0.3">
      <c r="A29" s="139" t="s">
        <v>348</v>
      </c>
      <c r="B29" s="135">
        <v>2.8</v>
      </c>
      <c r="C29" s="135">
        <v>2.8</v>
      </c>
      <c r="D29" s="135">
        <v>0</v>
      </c>
    </row>
    <row r="30" spans="1:4" ht="16.5" thickBot="1" x14ac:dyDescent="0.3">
      <c r="A30" s="139" t="s">
        <v>361</v>
      </c>
      <c r="B30" s="135">
        <v>2</v>
      </c>
      <c r="C30" s="135">
        <v>0</v>
      </c>
      <c r="D30" s="135">
        <v>2</v>
      </c>
    </row>
    <row r="31" spans="1:4" ht="16.5" thickBot="1" x14ac:dyDescent="0.3">
      <c r="A31" s="139" t="s">
        <v>369</v>
      </c>
      <c r="B31" s="135">
        <v>2.2000000000000002</v>
      </c>
      <c r="C31" s="135">
        <v>2.2000000000000002</v>
      </c>
      <c r="D31" s="135">
        <v>2.2000000000000002</v>
      </c>
    </row>
    <row r="32" spans="1:4" ht="16.5" thickBot="1" x14ac:dyDescent="0.3">
      <c r="A32" s="139" t="s">
        <v>382</v>
      </c>
      <c r="B32" s="135">
        <v>2.8</v>
      </c>
      <c r="C32" s="135">
        <v>2.8</v>
      </c>
      <c r="D32" s="135">
        <v>2.8</v>
      </c>
    </row>
    <row r="33" spans="1:4" ht="16.5" thickBot="1" x14ac:dyDescent="0.3">
      <c r="A33" s="139" t="s">
        <v>395</v>
      </c>
      <c r="B33" s="135">
        <v>2.8</v>
      </c>
      <c r="C33" s="135">
        <v>2.8</v>
      </c>
      <c r="D33" s="135">
        <v>2.8</v>
      </c>
    </row>
    <row r="34" spans="1:4" ht="16.5" thickBot="1" x14ac:dyDescent="0.3">
      <c r="A34" s="139" t="s">
        <v>408</v>
      </c>
      <c r="B34" s="135">
        <v>2.8</v>
      </c>
      <c r="C34" s="135">
        <v>2.8</v>
      </c>
      <c r="D34" s="135">
        <v>2.8</v>
      </c>
    </row>
    <row r="35" spans="1:4" ht="16.5" thickBot="1" x14ac:dyDescent="0.3">
      <c r="A35" s="139" t="s">
        <v>421</v>
      </c>
      <c r="B35" s="135">
        <v>2</v>
      </c>
      <c r="C35" s="135">
        <v>0</v>
      </c>
      <c r="D35" s="135">
        <v>2</v>
      </c>
    </row>
    <row r="36" spans="1:4" ht="16.5" thickBot="1" x14ac:dyDescent="0.3">
      <c r="A36" s="139" t="s">
        <v>434</v>
      </c>
      <c r="B36" s="135">
        <v>2.8</v>
      </c>
      <c r="C36" s="135">
        <v>2.8</v>
      </c>
      <c r="D36" s="135">
        <v>2.8</v>
      </c>
    </row>
    <row r="37" spans="1:4" ht="16.5" thickBot="1" x14ac:dyDescent="0.3">
      <c r="A37" s="139" t="s">
        <v>447</v>
      </c>
      <c r="B37" s="135">
        <v>2.2000000000000002</v>
      </c>
      <c r="C37" s="135">
        <v>2.2000000000000002</v>
      </c>
      <c r="D37" s="135">
        <v>2.2000000000000002</v>
      </c>
    </row>
    <row r="38" spans="1:4" ht="16.5" thickBot="1" x14ac:dyDescent="0.3">
      <c r="A38" s="139" t="s">
        <v>460</v>
      </c>
      <c r="B38" s="135">
        <v>2.8</v>
      </c>
      <c r="C38" s="135">
        <v>2.8</v>
      </c>
      <c r="D38" s="135">
        <v>2.8</v>
      </c>
    </row>
    <row r="39" spans="1:4" ht="16.5" thickBot="1" x14ac:dyDescent="0.3">
      <c r="A39" s="139" t="s">
        <v>473</v>
      </c>
      <c r="B39" s="135">
        <v>3</v>
      </c>
      <c r="C39" s="135">
        <v>0</v>
      </c>
      <c r="D39" s="135">
        <v>3</v>
      </c>
    </row>
    <row r="40" spans="1:4" ht="16.5" thickBot="1" x14ac:dyDescent="0.3">
      <c r="A40" s="139" t="s">
        <v>487</v>
      </c>
      <c r="B40" s="135">
        <v>2.8</v>
      </c>
      <c r="C40" s="135">
        <v>2.8</v>
      </c>
      <c r="D40" s="135">
        <v>2.8</v>
      </c>
    </row>
    <row r="41" spans="1:4" ht="16.5" thickBot="1" x14ac:dyDescent="0.3">
      <c r="A41" s="139" t="s">
        <v>500</v>
      </c>
      <c r="B41" s="135">
        <v>2.6</v>
      </c>
      <c r="C41" s="135">
        <v>2.6</v>
      </c>
      <c r="D41" s="135">
        <v>2.6</v>
      </c>
    </row>
    <row r="42" spans="1:4" ht="16.5" thickBot="1" x14ac:dyDescent="0.3">
      <c r="A42" s="139" t="s">
        <v>513</v>
      </c>
      <c r="B42" s="135">
        <v>2</v>
      </c>
      <c r="C42" s="135">
        <v>2</v>
      </c>
      <c r="D42" s="135">
        <v>2</v>
      </c>
    </row>
    <row r="43" spans="1:4" ht="16.5" thickBot="1" x14ac:dyDescent="0.3">
      <c r="A43" s="139" t="s">
        <v>526</v>
      </c>
      <c r="B43" s="135">
        <v>2.8</v>
      </c>
      <c r="C43" s="135">
        <v>2.8</v>
      </c>
      <c r="D43" s="135">
        <v>2.8</v>
      </c>
    </row>
    <row r="44" spans="1:4" ht="16.5" thickBot="1" x14ac:dyDescent="0.3">
      <c r="A44" s="139" t="s">
        <v>539</v>
      </c>
      <c r="B44" s="135">
        <v>2</v>
      </c>
      <c r="C44" s="135">
        <v>2</v>
      </c>
      <c r="D44" s="135">
        <v>0</v>
      </c>
    </row>
    <row r="45" spans="1:4" ht="16.5" thickBot="1" x14ac:dyDescent="0.3">
      <c r="A45" s="139" t="s">
        <v>552</v>
      </c>
      <c r="B45" s="135">
        <v>2</v>
      </c>
      <c r="C45" s="135">
        <v>0</v>
      </c>
      <c r="D45" s="135">
        <v>0</v>
      </c>
    </row>
    <row r="46" spans="1:4" ht="16.5" thickBot="1" x14ac:dyDescent="0.3">
      <c r="A46" s="139" t="s">
        <v>565</v>
      </c>
      <c r="B46" s="135">
        <v>3</v>
      </c>
      <c r="C46" s="135">
        <v>0</v>
      </c>
      <c r="D46" s="135">
        <v>3</v>
      </c>
    </row>
    <row r="47" spans="1:4" ht="16.5" thickBot="1" x14ac:dyDescent="0.3">
      <c r="A47" s="139" t="s">
        <v>578</v>
      </c>
      <c r="B47" s="135">
        <v>2</v>
      </c>
      <c r="C47" s="135">
        <v>2</v>
      </c>
      <c r="D47" s="135">
        <v>2</v>
      </c>
    </row>
    <row r="48" spans="1:4" ht="16.5" thickBot="1" x14ac:dyDescent="0.3">
      <c r="A48" s="139" t="s">
        <v>591</v>
      </c>
      <c r="B48" s="135">
        <v>3</v>
      </c>
      <c r="C48" s="135">
        <v>3</v>
      </c>
      <c r="D48" s="135">
        <v>3</v>
      </c>
    </row>
    <row r="49" spans="1:4" ht="16.5" thickBot="1" x14ac:dyDescent="0.3">
      <c r="A49" s="139" t="s">
        <v>606</v>
      </c>
      <c r="B49" s="135">
        <v>2.8</v>
      </c>
      <c r="C49" s="135">
        <v>2.8</v>
      </c>
      <c r="D49" s="135">
        <v>2.8</v>
      </c>
    </row>
    <row r="50" spans="1:4" ht="16.5" thickBot="1" x14ac:dyDescent="0.3">
      <c r="A50" s="139" t="s">
        <v>619</v>
      </c>
      <c r="B50" s="135">
        <v>2.2000000000000002</v>
      </c>
      <c r="C50" s="135">
        <v>2.2000000000000002</v>
      </c>
      <c r="D50" s="135">
        <v>2.2000000000000002</v>
      </c>
    </row>
    <row r="51" spans="1:4" ht="16.5" thickBot="1" x14ac:dyDescent="0.3">
      <c r="A51" s="139" t="s">
        <v>632</v>
      </c>
      <c r="B51" s="135">
        <v>2.8</v>
      </c>
      <c r="C51" s="135">
        <v>2.8</v>
      </c>
      <c r="D51" s="135">
        <v>2.8</v>
      </c>
    </row>
    <row r="52" spans="1:4" ht="16.5" thickBot="1" x14ac:dyDescent="0.3">
      <c r="A52" s="139" t="s">
        <v>645</v>
      </c>
      <c r="B52" s="135">
        <v>2</v>
      </c>
      <c r="C52" s="135">
        <v>2</v>
      </c>
      <c r="D52" s="135">
        <v>2</v>
      </c>
    </row>
    <row r="53" spans="1:4" ht="16.5" thickBot="1" x14ac:dyDescent="0.3">
      <c r="A53" s="139" t="s">
        <v>658</v>
      </c>
      <c r="B53" s="135">
        <v>2.8</v>
      </c>
      <c r="C53" s="135">
        <v>2.8</v>
      </c>
      <c r="D53" s="135">
        <v>2.8</v>
      </c>
    </row>
    <row r="54" spans="1:4" ht="16.5" thickBot="1" x14ac:dyDescent="0.3">
      <c r="A54" s="139" t="s">
        <v>671</v>
      </c>
      <c r="B54" s="135">
        <v>2.8</v>
      </c>
      <c r="C54" s="135">
        <v>2.8</v>
      </c>
      <c r="D54" s="135">
        <v>2.8</v>
      </c>
    </row>
    <row r="55" spans="1:4" ht="16.5" thickBot="1" x14ac:dyDescent="0.3">
      <c r="A55" s="139" t="s">
        <v>684</v>
      </c>
      <c r="B55" s="135">
        <v>2.8</v>
      </c>
      <c r="C55" s="135">
        <v>2.8</v>
      </c>
      <c r="D55" s="135">
        <v>2.8</v>
      </c>
    </row>
    <row r="56" spans="1:4" ht="16.5" thickBot="1" x14ac:dyDescent="0.3">
      <c r="A56" s="139" t="s">
        <v>697</v>
      </c>
      <c r="B56" s="135">
        <v>3</v>
      </c>
      <c r="C56" s="135">
        <v>3</v>
      </c>
      <c r="D56" s="135">
        <v>3</v>
      </c>
    </row>
    <row r="57" spans="1:4" ht="16.5" thickBot="1" x14ac:dyDescent="0.3">
      <c r="A57" s="139" t="s">
        <v>710</v>
      </c>
      <c r="B57" s="135">
        <v>3</v>
      </c>
      <c r="C57" s="135">
        <v>3</v>
      </c>
      <c r="D57" s="135">
        <v>3</v>
      </c>
    </row>
    <row r="58" spans="1:4" ht="16.5" thickBot="1" x14ac:dyDescent="0.3">
      <c r="A58" s="139" t="s">
        <v>725</v>
      </c>
      <c r="B58" s="135">
        <v>2</v>
      </c>
      <c r="C58" s="135">
        <v>2</v>
      </c>
      <c r="D58" s="135">
        <v>2</v>
      </c>
    </row>
    <row r="59" spans="1:4" ht="16.5" thickBot="1" x14ac:dyDescent="0.3">
      <c r="A59" s="139" t="s">
        <v>738</v>
      </c>
      <c r="B59" s="135">
        <v>2</v>
      </c>
      <c r="C59" s="135">
        <v>2</v>
      </c>
      <c r="D59" s="135">
        <v>2</v>
      </c>
    </row>
    <row r="60" spans="1:4" ht="16.5" thickBot="1" x14ac:dyDescent="0.3">
      <c r="A60" s="139" t="s">
        <v>751</v>
      </c>
      <c r="B60" s="135">
        <v>2.8</v>
      </c>
      <c r="C60" s="135">
        <v>2.8</v>
      </c>
      <c r="D60" s="135">
        <v>2.8</v>
      </c>
    </row>
    <row r="61" spans="1:4" ht="16.5" thickBot="1" x14ac:dyDescent="0.3">
      <c r="A61" s="139" t="s">
        <v>764</v>
      </c>
      <c r="B61" s="135">
        <v>2</v>
      </c>
      <c r="C61" s="135">
        <v>2</v>
      </c>
      <c r="D61" s="135">
        <v>2</v>
      </c>
    </row>
    <row r="62" spans="1:4" ht="16.5" thickBot="1" x14ac:dyDescent="0.3">
      <c r="A62" s="139" t="s">
        <v>777</v>
      </c>
      <c r="B62" s="135">
        <v>2.8</v>
      </c>
      <c r="C62" s="135">
        <v>0</v>
      </c>
      <c r="D62" s="135">
        <v>2.8</v>
      </c>
    </row>
    <row r="63" spans="1:4" ht="16.5" thickBot="1" x14ac:dyDescent="0.3">
      <c r="A63" s="139" t="s">
        <v>790</v>
      </c>
      <c r="B63" s="135">
        <v>2.8</v>
      </c>
      <c r="C63" s="135">
        <v>2.6</v>
      </c>
      <c r="D63" s="135">
        <v>2.8</v>
      </c>
    </row>
    <row r="64" spans="1:4" ht="16.5" thickBot="1" x14ac:dyDescent="0.3">
      <c r="A64" s="139" t="s">
        <v>803</v>
      </c>
      <c r="B64" s="135">
        <v>3</v>
      </c>
      <c r="C64" s="135">
        <v>3</v>
      </c>
      <c r="D64" s="135">
        <v>3</v>
      </c>
    </row>
    <row r="65" spans="1:4" ht="16.5" thickBot="1" x14ac:dyDescent="0.3">
      <c r="A65" s="139" t="s">
        <v>816</v>
      </c>
      <c r="B65" s="135">
        <v>2.8</v>
      </c>
      <c r="C65" s="135">
        <v>2.8</v>
      </c>
      <c r="D65" s="135">
        <v>2.8</v>
      </c>
    </row>
    <row r="66" spans="1:4" ht="16.5" thickBot="1" x14ac:dyDescent="0.3">
      <c r="A66" s="139" t="s">
        <v>829</v>
      </c>
      <c r="B66" s="135">
        <v>2</v>
      </c>
      <c r="C66" s="135">
        <v>2</v>
      </c>
      <c r="D66" s="135">
        <v>2</v>
      </c>
    </row>
    <row r="67" spans="1:4" ht="16.5" thickBot="1" x14ac:dyDescent="0.3">
      <c r="A67" s="139" t="s">
        <v>844</v>
      </c>
      <c r="B67" s="135">
        <v>2</v>
      </c>
      <c r="C67" s="135">
        <v>2</v>
      </c>
      <c r="D67" s="135">
        <v>2</v>
      </c>
    </row>
    <row r="68" spans="1:4" ht="16.5" thickBot="1" x14ac:dyDescent="0.3">
      <c r="A68" s="139" t="s">
        <v>857</v>
      </c>
      <c r="B68" s="135">
        <v>2</v>
      </c>
      <c r="C68" s="135">
        <v>2</v>
      </c>
      <c r="D68" s="135">
        <v>2</v>
      </c>
    </row>
    <row r="69" spans="1:4" ht="16.5" thickBot="1" x14ac:dyDescent="0.3">
      <c r="A69" s="139" t="s">
        <v>870</v>
      </c>
      <c r="B69" s="135">
        <v>2.8</v>
      </c>
      <c r="C69" s="135">
        <v>2.8</v>
      </c>
      <c r="D69" s="135">
        <v>2.8</v>
      </c>
    </row>
    <row r="70" spans="1:4" ht="16.5" thickBot="1" x14ac:dyDescent="0.3">
      <c r="A70" s="139" t="s">
        <v>883</v>
      </c>
      <c r="B70" s="135">
        <v>2.2000000000000002</v>
      </c>
      <c r="C70" s="135">
        <v>2.2000000000000002</v>
      </c>
      <c r="D70" s="135">
        <v>2.2000000000000002</v>
      </c>
    </row>
    <row r="71" spans="1:4" ht="48" thickBot="1" x14ac:dyDescent="0.3">
      <c r="A71" s="136" t="s">
        <v>914</v>
      </c>
      <c r="B71" s="135">
        <v>2.5099999999999998</v>
      </c>
      <c r="C71" s="135">
        <v>2.5099999999999998</v>
      </c>
      <c r="D71" s="135">
        <v>2.5099999999999998</v>
      </c>
    </row>
    <row r="72" spans="1:4" ht="48" thickBot="1" x14ac:dyDescent="0.3">
      <c r="A72" s="136" t="s">
        <v>915</v>
      </c>
      <c r="B72" s="135">
        <v>2.61</v>
      </c>
      <c r="C72" s="135">
        <v>2.72</v>
      </c>
      <c r="D72" s="135">
        <v>2.46</v>
      </c>
    </row>
    <row r="73" spans="1:4" ht="47.25" x14ac:dyDescent="0.25">
      <c r="A73" s="140" t="s">
        <v>916</v>
      </c>
      <c r="B73" s="243">
        <v>2.5299999999999998</v>
      </c>
      <c r="C73" s="243">
        <v>2.5499999999999998</v>
      </c>
      <c r="D73" s="243">
        <v>2.5</v>
      </c>
    </row>
    <row r="74" spans="1:4" ht="16.5" thickBot="1" x14ac:dyDescent="0.3">
      <c r="A74" s="136" t="s">
        <v>14</v>
      </c>
      <c r="B74" s="244"/>
      <c r="C74" s="244"/>
      <c r="D74" s="244"/>
    </row>
  </sheetData>
  <mergeCells count="4">
    <mergeCell ref="B73:B74"/>
    <mergeCell ref="C73:C74"/>
    <mergeCell ref="D73:D74"/>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zoomScale="70" zoomScaleNormal="70" workbookViewId="0">
      <selection sqref="A1:XFD1"/>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142</v>
      </c>
      <c r="C6" s="208"/>
      <c r="D6" s="208"/>
      <c r="E6" s="208"/>
      <c r="F6" s="208"/>
      <c r="G6" s="208"/>
      <c r="H6" s="208"/>
      <c r="I6" s="208"/>
      <c r="J6" s="208"/>
      <c r="K6" s="208"/>
      <c r="L6" s="208"/>
      <c r="M6" s="208"/>
      <c r="N6" s="208"/>
      <c r="O6" s="208"/>
      <c r="P6" s="208"/>
      <c r="Q6" s="208"/>
      <c r="R6" s="208"/>
      <c r="S6" s="208"/>
      <c r="T6" s="208"/>
      <c r="U6" s="209"/>
    </row>
    <row r="8" spans="1:21" ht="15.75" thickBot="1" x14ac:dyDescent="0.3"/>
    <row r="9" spans="1:21" ht="22.5" x14ac:dyDescent="0.25">
      <c r="B9" s="210" t="s">
        <v>143</v>
      </c>
      <c r="C9" s="211"/>
      <c r="D9" s="212"/>
      <c r="E9" s="53"/>
      <c r="F9" s="53"/>
      <c r="G9" s="53"/>
      <c r="I9" s="184" t="s">
        <v>900</v>
      </c>
      <c r="J9" s="185"/>
      <c r="K9" s="185"/>
      <c r="L9" s="185"/>
      <c r="M9" s="186"/>
    </row>
    <row r="10" spans="1:21" ht="23.25" thickBot="1" x14ac:dyDescent="0.3">
      <c r="B10" s="204" t="s">
        <v>144</v>
      </c>
      <c r="C10" s="205"/>
      <c r="D10" s="206"/>
      <c r="E10" s="53"/>
      <c r="F10" s="53"/>
      <c r="G10" s="53"/>
      <c r="I10" s="187"/>
      <c r="J10" s="188"/>
      <c r="K10" s="188"/>
      <c r="L10" s="188"/>
      <c r="M10" s="189"/>
    </row>
    <row r="11" spans="1:21" ht="15.75" thickBot="1" x14ac:dyDescent="0.3"/>
    <row r="12" spans="1:21" ht="19.5" thickBot="1" x14ac:dyDescent="0.3">
      <c r="A12" s="3">
        <v>1</v>
      </c>
      <c r="B12" s="151" t="s">
        <v>140</v>
      </c>
      <c r="C12" s="163"/>
      <c r="D12" s="4" t="s">
        <v>145</v>
      </c>
      <c r="E12" s="1"/>
      <c r="F12" s="1"/>
      <c r="G12" s="1"/>
      <c r="H12" s="1"/>
      <c r="I12" s="1"/>
      <c r="J12" s="1"/>
      <c r="K12" s="1"/>
      <c r="L12" s="1"/>
      <c r="M12" s="1"/>
      <c r="N12" s="1"/>
      <c r="O12" s="1"/>
      <c r="P12" s="1"/>
      <c r="Q12" s="1"/>
      <c r="R12" s="1"/>
    </row>
    <row r="13" spans="1:21" ht="19.5" thickBot="1" x14ac:dyDescent="0.35">
      <c r="A13" s="1"/>
      <c r="B13" s="153" t="s">
        <v>8</v>
      </c>
      <c r="C13" s="164"/>
      <c r="D13" s="5" t="s">
        <v>146</v>
      </c>
      <c r="E13" s="1"/>
      <c r="F13" s="1"/>
      <c r="G13" s="1"/>
      <c r="H13" s="1"/>
      <c r="I13" s="1"/>
      <c r="J13" s="1"/>
      <c r="K13" s="1"/>
      <c r="L13" s="1"/>
      <c r="M13" s="1"/>
      <c r="N13" s="1"/>
      <c r="O13" s="1"/>
      <c r="P13" s="1"/>
      <c r="Q13" s="1"/>
      <c r="R13" s="1"/>
    </row>
    <row r="14" spans="1:21" ht="19.5" thickBot="1" x14ac:dyDescent="0.3">
      <c r="A14" s="1"/>
      <c r="B14" s="155" t="s">
        <v>141</v>
      </c>
      <c r="C14" s="165"/>
      <c r="D14" s="6" t="s">
        <v>147</v>
      </c>
      <c r="E14" s="1"/>
      <c r="F14" s="157" t="s">
        <v>12</v>
      </c>
      <c r="G14" s="192" t="s">
        <v>13</v>
      </c>
      <c r="H14" s="193"/>
      <c r="I14" s="193"/>
      <c r="J14" s="193"/>
      <c r="K14" s="193"/>
      <c r="L14" s="193"/>
      <c r="M14" s="193"/>
      <c r="N14" s="193"/>
      <c r="O14" s="193"/>
      <c r="P14" s="193"/>
      <c r="Q14" s="193"/>
      <c r="R14" s="194"/>
      <c r="S14" s="190" t="s">
        <v>14</v>
      </c>
      <c r="T14" s="190"/>
      <c r="U14" s="191"/>
    </row>
    <row r="15" spans="1:21" ht="19.5" thickBot="1" x14ac:dyDescent="0.3">
      <c r="A15" s="54"/>
      <c r="B15" s="148" t="s">
        <v>12</v>
      </c>
      <c r="C15" s="149"/>
      <c r="D15" s="150"/>
      <c r="E15" s="1"/>
      <c r="F15" s="158"/>
      <c r="G15" s="8" t="s">
        <v>15</v>
      </c>
      <c r="H15" s="9" t="s">
        <v>16</v>
      </c>
      <c r="I15" s="9" t="s">
        <v>17</v>
      </c>
      <c r="J15" s="9" t="s">
        <v>18</v>
      </c>
      <c r="K15" s="9" t="s">
        <v>19</v>
      </c>
      <c r="L15" s="9" t="s">
        <v>20</v>
      </c>
      <c r="M15" s="9" t="s">
        <v>21</v>
      </c>
      <c r="N15" s="9" t="s">
        <v>22</v>
      </c>
      <c r="O15" s="9" t="s">
        <v>23</v>
      </c>
      <c r="P15" s="9" t="s">
        <v>24</v>
      </c>
      <c r="Q15" s="9" t="s">
        <v>25</v>
      </c>
      <c r="R15" s="10" t="s">
        <v>26</v>
      </c>
      <c r="S15" s="11" t="s">
        <v>27</v>
      </c>
      <c r="T15" s="12" t="s">
        <v>28</v>
      </c>
      <c r="U15" s="13" t="s">
        <v>29</v>
      </c>
    </row>
    <row r="16" spans="1:21" ht="31.5" x14ac:dyDescent="0.25">
      <c r="A16" s="55"/>
      <c r="B16" s="15" t="s">
        <v>148</v>
      </c>
      <c r="C16" s="16" t="s">
        <v>31</v>
      </c>
      <c r="D16" s="17" t="s">
        <v>149</v>
      </c>
      <c r="E16" s="1"/>
      <c r="F16" s="18" t="s">
        <v>31</v>
      </c>
      <c r="G16" s="19">
        <v>0</v>
      </c>
      <c r="H16" s="20">
        <v>1</v>
      </c>
      <c r="I16" s="20">
        <v>0</v>
      </c>
      <c r="J16" s="20">
        <v>2</v>
      </c>
      <c r="K16" s="20">
        <v>0</v>
      </c>
      <c r="L16" s="20">
        <v>1</v>
      </c>
      <c r="M16" s="20">
        <v>0</v>
      </c>
      <c r="N16" s="20">
        <v>0</v>
      </c>
      <c r="O16" s="20">
        <v>1</v>
      </c>
      <c r="P16" s="20">
        <v>3</v>
      </c>
      <c r="Q16" s="20">
        <v>0</v>
      </c>
      <c r="R16" s="21">
        <v>0</v>
      </c>
      <c r="S16" s="56">
        <v>0</v>
      </c>
      <c r="T16" s="57">
        <v>0</v>
      </c>
      <c r="U16" s="58">
        <v>2</v>
      </c>
    </row>
    <row r="17" spans="1:21" ht="31.5" x14ac:dyDescent="0.25">
      <c r="A17" s="55"/>
      <c r="B17" s="15" t="s">
        <v>150</v>
      </c>
      <c r="C17" s="26" t="s">
        <v>34</v>
      </c>
      <c r="D17" s="27" t="s">
        <v>151</v>
      </c>
      <c r="E17" s="1"/>
      <c r="F17" s="28" t="s">
        <v>34</v>
      </c>
      <c r="G17" s="29">
        <v>0</v>
      </c>
      <c r="H17" s="30">
        <v>1</v>
      </c>
      <c r="I17" s="30">
        <v>0</v>
      </c>
      <c r="J17" s="30">
        <v>2</v>
      </c>
      <c r="K17" s="30">
        <v>0</v>
      </c>
      <c r="L17" s="30">
        <v>1</v>
      </c>
      <c r="M17" s="30">
        <v>0</v>
      </c>
      <c r="N17" s="30">
        <v>0</v>
      </c>
      <c r="O17" s="30">
        <v>1</v>
      </c>
      <c r="P17" s="30">
        <v>2</v>
      </c>
      <c r="Q17" s="30">
        <v>0</v>
      </c>
      <c r="R17" s="31">
        <v>0</v>
      </c>
      <c r="S17" s="59">
        <v>1</v>
      </c>
      <c r="T17" s="60">
        <v>0</v>
      </c>
      <c r="U17" s="61">
        <v>2</v>
      </c>
    </row>
    <row r="18" spans="1:21" ht="31.5" x14ac:dyDescent="0.25">
      <c r="A18" s="55"/>
      <c r="B18" s="15" t="s">
        <v>152</v>
      </c>
      <c r="C18" s="26" t="s">
        <v>37</v>
      </c>
      <c r="D18" s="27" t="s">
        <v>153</v>
      </c>
      <c r="E18" s="1"/>
      <c r="F18" s="28" t="s">
        <v>37</v>
      </c>
      <c r="G18" s="29">
        <v>0</v>
      </c>
      <c r="H18" s="30">
        <v>1</v>
      </c>
      <c r="I18" s="30">
        <v>0</v>
      </c>
      <c r="J18" s="30">
        <v>1</v>
      </c>
      <c r="K18" s="30">
        <v>0</v>
      </c>
      <c r="L18" s="30">
        <v>1</v>
      </c>
      <c r="M18" s="30">
        <v>0</v>
      </c>
      <c r="N18" s="30">
        <v>0</v>
      </c>
      <c r="O18" s="30">
        <v>2</v>
      </c>
      <c r="P18" s="30">
        <v>2</v>
      </c>
      <c r="Q18" s="30">
        <v>0</v>
      </c>
      <c r="R18" s="31">
        <v>0</v>
      </c>
      <c r="S18" s="59">
        <v>1</v>
      </c>
      <c r="T18" s="60">
        <v>0</v>
      </c>
      <c r="U18" s="61">
        <v>1</v>
      </c>
    </row>
    <row r="19" spans="1:21" ht="15.75" x14ac:dyDescent="0.25">
      <c r="A19" s="55"/>
      <c r="B19" s="15" t="s">
        <v>154</v>
      </c>
      <c r="C19" s="26" t="s">
        <v>40</v>
      </c>
      <c r="D19" s="27" t="s">
        <v>155</v>
      </c>
      <c r="E19" s="1"/>
      <c r="F19" s="28" t="s">
        <v>40</v>
      </c>
      <c r="G19" s="29">
        <v>0</v>
      </c>
      <c r="H19" s="30">
        <v>1</v>
      </c>
      <c r="I19" s="30">
        <v>0</v>
      </c>
      <c r="J19" s="30">
        <v>0</v>
      </c>
      <c r="K19" s="30">
        <v>0</v>
      </c>
      <c r="L19" s="30">
        <v>1</v>
      </c>
      <c r="M19" s="30">
        <v>0</v>
      </c>
      <c r="N19" s="30">
        <v>0</v>
      </c>
      <c r="O19" s="30">
        <v>2</v>
      </c>
      <c r="P19" s="30">
        <v>2</v>
      </c>
      <c r="Q19" s="30">
        <v>0</v>
      </c>
      <c r="R19" s="31">
        <v>0</v>
      </c>
      <c r="S19" s="59">
        <v>1</v>
      </c>
      <c r="T19" s="60">
        <v>0</v>
      </c>
      <c r="U19" s="61">
        <v>2</v>
      </c>
    </row>
    <row r="20" spans="1:21" ht="16.5" thickBot="1" x14ac:dyDescent="0.3">
      <c r="A20" s="55"/>
      <c r="B20" s="62" t="s">
        <v>156</v>
      </c>
      <c r="C20" s="36" t="s">
        <v>43</v>
      </c>
      <c r="D20" s="37" t="s">
        <v>157</v>
      </c>
      <c r="E20" s="1"/>
      <c r="F20" s="38" t="s">
        <v>43</v>
      </c>
      <c r="G20" s="39">
        <v>0</v>
      </c>
      <c r="H20" s="40">
        <v>3</v>
      </c>
      <c r="I20" s="40">
        <v>0</v>
      </c>
      <c r="J20" s="40">
        <v>1</v>
      </c>
      <c r="K20" s="40">
        <v>0</v>
      </c>
      <c r="L20" s="40">
        <v>1</v>
      </c>
      <c r="M20" s="40">
        <v>0</v>
      </c>
      <c r="N20" s="40">
        <v>0</v>
      </c>
      <c r="O20" s="40">
        <v>2</v>
      </c>
      <c r="P20" s="40">
        <v>2</v>
      </c>
      <c r="Q20" s="40">
        <v>0</v>
      </c>
      <c r="R20" s="41">
        <v>3</v>
      </c>
      <c r="S20" s="63">
        <v>2</v>
      </c>
      <c r="T20" s="64">
        <v>0</v>
      </c>
      <c r="U20" s="65">
        <v>3</v>
      </c>
    </row>
    <row r="21" spans="1:21" ht="16.5" thickBot="1" x14ac:dyDescent="0.3">
      <c r="A21" s="1"/>
      <c r="B21" s="1"/>
      <c r="C21" s="1"/>
      <c r="E21" s="1"/>
      <c r="F21" s="86" t="s">
        <v>896</v>
      </c>
      <c r="G21" s="87">
        <f>IF((AND(G16=0,G17=0,G18=0,G19=0,G20=0)),0,AVERAGEIF(G16:G20,"&gt;0"))</f>
        <v>0</v>
      </c>
      <c r="H21" s="88">
        <f t="shared" ref="H21:U21" si="0">IF((AND(H16=0,H17=0,H18=0,H19=0,H20=0)),0,AVERAGEIF(H16:H20,"&gt;0"))</f>
        <v>1.4</v>
      </c>
      <c r="I21" s="88">
        <f t="shared" si="0"/>
        <v>0</v>
      </c>
      <c r="J21" s="88">
        <f t="shared" si="0"/>
        <v>1.5</v>
      </c>
      <c r="K21" s="88">
        <f t="shared" si="0"/>
        <v>0</v>
      </c>
      <c r="L21" s="88">
        <f t="shared" si="0"/>
        <v>1</v>
      </c>
      <c r="M21" s="88">
        <f t="shared" si="0"/>
        <v>0</v>
      </c>
      <c r="N21" s="88">
        <f t="shared" si="0"/>
        <v>0</v>
      </c>
      <c r="O21" s="89">
        <f t="shared" si="0"/>
        <v>1.6</v>
      </c>
      <c r="P21" s="90">
        <f t="shared" si="0"/>
        <v>2.2000000000000002</v>
      </c>
      <c r="Q21" s="91">
        <f t="shared" si="0"/>
        <v>0</v>
      </c>
      <c r="R21" s="92">
        <f t="shared" si="0"/>
        <v>3</v>
      </c>
      <c r="S21" s="93">
        <f t="shared" si="0"/>
        <v>1.25</v>
      </c>
      <c r="T21" s="94">
        <f t="shared" si="0"/>
        <v>0</v>
      </c>
      <c r="U21" s="95">
        <f t="shared" si="0"/>
        <v>2</v>
      </c>
    </row>
    <row r="22" spans="1:21" x14ac:dyDescent="0.25">
      <c r="A22" s="1"/>
      <c r="B22" s="1"/>
      <c r="C22" s="1"/>
      <c r="E22" s="1"/>
      <c r="F22" s="1"/>
      <c r="G22" s="1"/>
      <c r="H22" s="1"/>
      <c r="I22" s="1"/>
      <c r="J22" s="1"/>
      <c r="K22" s="1"/>
      <c r="L22" s="1"/>
      <c r="M22" s="1"/>
      <c r="N22" s="1"/>
      <c r="O22" s="1"/>
      <c r="P22" s="1"/>
      <c r="Q22" s="1"/>
      <c r="R22" s="1"/>
    </row>
    <row r="23" spans="1:21" ht="15.75" thickBot="1" x14ac:dyDescent="0.3">
      <c r="A23" s="1"/>
      <c r="B23" s="1"/>
      <c r="C23" s="1"/>
      <c r="E23" s="1"/>
      <c r="F23" s="1"/>
      <c r="G23" s="1"/>
      <c r="H23" s="1"/>
      <c r="I23" s="1"/>
      <c r="J23" s="1"/>
      <c r="K23" s="1"/>
      <c r="L23" s="1"/>
      <c r="M23" s="1"/>
      <c r="N23" s="1"/>
      <c r="O23" s="1"/>
      <c r="P23" s="1"/>
      <c r="Q23" s="1"/>
      <c r="R23" s="1"/>
    </row>
    <row r="24" spans="1:21" ht="19.5" thickBot="1" x14ac:dyDescent="0.3">
      <c r="A24" s="45">
        <v>2</v>
      </c>
      <c r="B24" s="198" t="s">
        <v>140</v>
      </c>
      <c r="C24" s="199"/>
      <c r="D24" s="4" t="s">
        <v>158</v>
      </c>
      <c r="E24" s="1"/>
      <c r="F24" s="1"/>
      <c r="G24" s="1"/>
      <c r="H24" s="1"/>
      <c r="I24" s="1"/>
      <c r="J24" s="1"/>
      <c r="K24" s="1"/>
      <c r="L24" s="1"/>
      <c r="M24" s="1"/>
      <c r="N24" s="1"/>
      <c r="O24" s="1"/>
      <c r="P24" s="1"/>
      <c r="Q24" s="1"/>
      <c r="R24" s="1"/>
    </row>
    <row r="25" spans="1:21" ht="19.5" thickBot="1" x14ac:dyDescent="0.35">
      <c r="A25" s="1"/>
      <c r="B25" s="200" t="s">
        <v>8</v>
      </c>
      <c r="C25" s="201"/>
      <c r="D25" s="5" t="s">
        <v>159</v>
      </c>
      <c r="E25" s="1"/>
      <c r="F25" s="1"/>
      <c r="G25" s="1"/>
      <c r="H25" s="1"/>
      <c r="I25" s="1"/>
      <c r="J25" s="1"/>
      <c r="K25" s="1"/>
      <c r="L25" s="1"/>
      <c r="M25" s="1"/>
      <c r="N25" s="1"/>
      <c r="O25" s="1"/>
      <c r="P25" s="1"/>
      <c r="Q25" s="1"/>
      <c r="R25" s="1"/>
    </row>
    <row r="26" spans="1:21" ht="19.5" thickBot="1" x14ac:dyDescent="0.3">
      <c r="A26" s="1"/>
      <c r="B26" s="202" t="s">
        <v>141</v>
      </c>
      <c r="C26" s="203"/>
      <c r="D26" s="6" t="s">
        <v>160</v>
      </c>
      <c r="E26" s="1"/>
      <c r="F26" s="157" t="s">
        <v>12</v>
      </c>
      <c r="G26" s="192" t="s">
        <v>13</v>
      </c>
      <c r="H26" s="193"/>
      <c r="I26" s="193"/>
      <c r="J26" s="193"/>
      <c r="K26" s="193"/>
      <c r="L26" s="193"/>
      <c r="M26" s="193"/>
      <c r="N26" s="193"/>
      <c r="O26" s="193"/>
      <c r="P26" s="193"/>
      <c r="Q26" s="193"/>
      <c r="R26" s="194"/>
      <c r="S26" s="190" t="s">
        <v>14</v>
      </c>
      <c r="T26" s="190"/>
      <c r="U26" s="191"/>
    </row>
    <row r="27" spans="1:21" ht="19.5" thickBot="1" x14ac:dyDescent="0.3">
      <c r="A27" s="1"/>
      <c r="B27" s="195" t="s">
        <v>12</v>
      </c>
      <c r="C27" s="196"/>
      <c r="D27" s="197"/>
      <c r="E27" s="1"/>
      <c r="F27" s="158"/>
      <c r="G27" s="8" t="s">
        <v>15</v>
      </c>
      <c r="H27" s="9" t="s">
        <v>16</v>
      </c>
      <c r="I27" s="9" t="s">
        <v>17</v>
      </c>
      <c r="J27" s="9" t="s">
        <v>18</v>
      </c>
      <c r="K27" s="9" t="s">
        <v>19</v>
      </c>
      <c r="L27" s="9" t="s">
        <v>20</v>
      </c>
      <c r="M27" s="9" t="s">
        <v>21</v>
      </c>
      <c r="N27" s="9" t="s">
        <v>22</v>
      </c>
      <c r="O27" s="9" t="s">
        <v>23</v>
      </c>
      <c r="P27" s="9" t="s">
        <v>24</v>
      </c>
      <c r="Q27" s="9" t="s">
        <v>25</v>
      </c>
      <c r="R27" s="10" t="s">
        <v>26</v>
      </c>
      <c r="S27" s="11" t="s">
        <v>27</v>
      </c>
      <c r="T27" s="12" t="s">
        <v>28</v>
      </c>
      <c r="U27" s="13" t="s">
        <v>29</v>
      </c>
    </row>
    <row r="28" spans="1:21" ht="31.5" x14ac:dyDescent="0.25">
      <c r="A28" s="1"/>
      <c r="B28" s="15" t="s">
        <v>161</v>
      </c>
      <c r="C28" s="16" t="s">
        <v>31</v>
      </c>
      <c r="D28" s="17" t="s">
        <v>162</v>
      </c>
      <c r="E28" s="1"/>
      <c r="F28" s="18" t="s">
        <v>31</v>
      </c>
      <c r="G28" s="19">
        <v>3</v>
      </c>
      <c r="H28" s="20">
        <v>3</v>
      </c>
      <c r="I28" s="20">
        <v>2</v>
      </c>
      <c r="J28" s="20">
        <v>2</v>
      </c>
      <c r="K28" s="20">
        <v>2</v>
      </c>
      <c r="L28" s="20">
        <v>1</v>
      </c>
      <c r="M28" s="20">
        <v>0</v>
      </c>
      <c r="N28" s="20">
        <v>0</v>
      </c>
      <c r="O28" s="20">
        <v>0</v>
      </c>
      <c r="P28" s="20">
        <v>0</v>
      </c>
      <c r="Q28" s="20">
        <v>2</v>
      </c>
      <c r="R28" s="21">
        <v>1</v>
      </c>
      <c r="S28" s="56">
        <v>2</v>
      </c>
      <c r="T28" s="57">
        <v>2</v>
      </c>
      <c r="U28" s="58">
        <v>2</v>
      </c>
    </row>
    <row r="29" spans="1:21" ht="47.25" x14ac:dyDescent="0.25">
      <c r="A29" s="1"/>
      <c r="B29" s="15" t="s">
        <v>163</v>
      </c>
      <c r="C29" s="26" t="s">
        <v>34</v>
      </c>
      <c r="D29" s="27" t="s">
        <v>164</v>
      </c>
      <c r="E29" s="1"/>
      <c r="F29" s="28" t="s">
        <v>34</v>
      </c>
      <c r="G29" s="29">
        <v>3</v>
      </c>
      <c r="H29" s="30">
        <v>3</v>
      </c>
      <c r="I29" s="30">
        <v>1</v>
      </c>
      <c r="J29" s="30">
        <v>1</v>
      </c>
      <c r="K29" s="30">
        <v>1</v>
      </c>
      <c r="L29" s="30">
        <v>1</v>
      </c>
      <c r="M29" s="30">
        <v>0</v>
      </c>
      <c r="N29" s="30">
        <v>0</v>
      </c>
      <c r="O29" s="30">
        <v>0</v>
      </c>
      <c r="P29" s="30">
        <v>0</v>
      </c>
      <c r="Q29" s="30">
        <v>2</v>
      </c>
      <c r="R29" s="31">
        <v>1</v>
      </c>
      <c r="S29" s="59">
        <v>2</v>
      </c>
      <c r="T29" s="60">
        <v>1</v>
      </c>
      <c r="U29" s="61">
        <v>1</v>
      </c>
    </row>
    <row r="30" spans="1:21" ht="31.5" x14ac:dyDescent="0.25">
      <c r="A30" s="1"/>
      <c r="B30" s="15" t="s">
        <v>165</v>
      </c>
      <c r="C30" s="26" t="s">
        <v>37</v>
      </c>
      <c r="D30" s="27" t="s">
        <v>166</v>
      </c>
      <c r="E30" s="1"/>
      <c r="F30" s="28" t="s">
        <v>37</v>
      </c>
      <c r="G30" s="29">
        <v>3</v>
      </c>
      <c r="H30" s="30">
        <v>3</v>
      </c>
      <c r="I30" s="30">
        <v>0</v>
      </c>
      <c r="J30" s="30">
        <v>1</v>
      </c>
      <c r="K30" s="30">
        <v>0</v>
      </c>
      <c r="L30" s="30">
        <v>0</v>
      </c>
      <c r="M30" s="30">
        <v>0</v>
      </c>
      <c r="N30" s="30">
        <v>0</v>
      </c>
      <c r="O30" s="30">
        <v>0</v>
      </c>
      <c r="P30" s="30">
        <v>0</v>
      </c>
      <c r="Q30" s="30">
        <v>1</v>
      </c>
      <c r="R30" s="31">
        <v>0</v>
      </c>
      <c r="S30" s="59">
        <v>2</v>
      </c>
      <c r="T30" s="60">
        <v>1</v>
      </c>
      <c r="U30" s="61">
        <v>1</v>
      </c>
    </row>
    <row r="31" spans="1:21" ht="47.25" x14ac:dyDescent="0.25">
      <c r="A31" s="1"/>
      <c r="B31" s="15" t="s">
        <v>167</v>
      </c>
      <c r="C31" s="26" t="s">
        <v>40</v>
      </c>
      <c r="D31" s="27" t="s">
        <v>168</v>
      </c>
      <c r="E31" s="1"/>
      <c r="F31" s="28" t="s">
        <v>40</v>
      </c>
      <c r="G31" s="29">
        <v>3</v>
      </c>
      <c r="H31" s="30">
        <v>3</v>
      </c>
      <c r="I31" s="30">
        <v>2</v>
      </c>
      <c r="J31" s="30">
        <v>2</v>
      </c>
      <c r="K31" s="30">
        <v>1</v>
      </c>
      <c r="L31" s="30">
        <v>1</v>
      </c>
      <c r="M31" s="30">
        <v>0</v>
      </c>
      <c r="N31" s="30">
        <v>1</v>
      </c>
      <c r="O31" s="30">
        <v>0</v>
      </c>
      <c r="P31" s="30">
        <v>0</v>
      </c>
      <c r="Q31" s="30">
        <v>1</v>
      </c>
      <c r="R31" s="31">
        <v>1</v>
      </c>
      <c r="S31" s="59">
        <v>2</v>
      </c>
      <c r="T31" s="60">
        <v>1</v>
      </c>
      <c r="U31" s="61">
        <v>2</v>
      </c>
    </row>
    <row r="32" spans="1:21" ht="32.25" thickBot="1" x14ac:dyDescent="0.3">
      <c r="A32" s="1"/>
      <c r="B32" s="62" t="s">
        <v>169</v>
      </c>
      <c r="C32" s="36" t="s">
        <v>43</v>
      </c>
      <c r="D32" s="37" t="s">
        <v>170</v>
      </c>
      <c r="E32" s="1"/>
      <c r="F32" s="38" t="s">
        <v>43</v>
      </c>
      <c r="G32" s="39">
        <v>3</v>
      </c>
      <c r="H32" s="40">
        <v>3</v>
      </c>
      <c r="I32" s="40">
        <v>2</v>
      </c>
      <c r="J32" s="40">
        <v>1</v>
      </c>
      <c r="K32" s="40">
        <v>0</v>
      </c>
      <c r="L32" s="40">
        <v>0</v>
      </c>
      <c r="M32" s="40">
        <v>0</v>
      </c>
      <c r="N32" s="40">
        <v>0</v>
      </c>
      <c r="O32" s="40">
        <v>0</v>
      </c>
      <c r="P32" s="40">
        <v>0</v>
      </c>
      <c r="Q32" s="40">
        <v>1</v>
      </c>
      <c r="R32" s="41">
        <v>0</v>
      </c>
      <c r="S32" s="63">
        <v>1</v>
      </c>
      <c r="T32" s="64">
        <v>1</v>
      </c>
      <c r="U32" s="65">
        <v>1</v>
      </c>
    </row>
    <row r="33" spans="1:21" ht="16.5" thickBot="1" x14ac:dyDescent="0.3">
      <c r="A33" s="1"/>
      <c r="B33" s="1"/>
      <c r="C33" s="1"/>
      <c r="E33" s="1"/>
      <c r="F33" s="86" t="s">
        <v>896</v>
      </c>
      <c r="G33" s="87">
        <f>IF((AND(G28=0,G29=0,G30=0,G31=0,G32=0)),0,AVERAGEIF(G28:G32,"&gt;0"))</f>
        <v>3</v>
      </c>
      <c r="H33" s="88">
        <f t="shared" ref="H33:U33" si="1">IF((AND(H28=0,H29=0,H30=0,H31=0,H32=0)),0,AVERAGEIF(H28:H32,"&gt;0"))</f>
        <v>3</v>
      </c>
      <c r="I33" s="88">
        <f t="shared" si="1"/>
        <v>1.75</v>
      </c>
      <c r="J33" s="88">
        <f t="shared" si="1"/>
        <v>1.4</v>
      </c>
      <c r="K33" s="88">
        <f t="shared" si="1"/>
        <v>1.3333333333333333</v>
      </c>
      <c r="L33" s="88">
        <f t="shared" si="1"/>
        <v>1</v>
      </c>
      <c r="M33" s="88">
        <f t="shared" si="1"/>
        <v>0</v>
      </c>
      <c r="N33" s="88">
        <f t="shared" si="1"/>
        <v>1</v>
      </c>
      <c r="O33" s="89">
        <f t="shared" si="1"/>
        <v>0</v>
      </c>
      <c r="P33" s="90">
        <f t="shared" si="1"/>
        <v>0</v>
      </c>
      <c r="Q33" s="91">
        <f t="shared" si="1"/>
        <v>1.4</v>
      </c>
      <c r="R33" s="92">
        <f t="shared" si="1"/>
        <v>1</v>
      </c>
      <c r="S33" s="93">
        <f t="shared" si="1"/>
        <v>1.8</v>
      </c>
      <c r="T33" s="94">
        <f t="shared" si="1"/>
        <v>1.2</v>
      </c>
      <c r="U33" s="95">
        <f t="shared" si="1"/>
        <v>1.4</v>
      </c>
    </row>
    <row r="34" spans="1:21" x14ac:dyDescent="0.25">
      <c r="A34" s="1"/>
      <c r="B34" s="1"/>
      <c r="C34" s="1"/>
      <c r="E34" s="1"/>
      <c r="F34" s="1"/>
      <c r="G34" s="1"/>
      <c r="H34" s="1"/>
      <c r="I34" s="1"/>
      <c r="J34" s="1"/>
      <c r="K34" s="1"/>
      <c r="L34" s="1"/>
      <c r="M34" s="1"/>
      <c r="N34" s="1"/>
      <c r="O34" s="1"/>
      <c r="P34" s="1"/>
      <c r="Q34" s="1"/>
      <c r="R34" s="1"/>
    </row>
    <row r="35" spans="1:21" ht="15.75" thickBot="1" x14ac:dyDescent="0.3">
      <c r="A35" s="1"/>
      <c r="B35" s="1"/>
      <c r="C35" s="1"/>
      <c r="E35" s="1"/>
      <c r="F35" s="1"/>
      <c r="G35" s="1"/>
      <c r="H35" s="1"/>
      <c r="I35" s="1"/>
      <c r="J35" s="1"/>
      <c r="K35" s="1"/>
      <c r="L35" s="1"/>
      <c r="M35" s="1"/>
      <c r="N35" s="1"/>
      <c r="O35" s="1"/>
      <c r="P35" s="1"/>
      <c r="Q35" s="1"/>
      <c r="R35" s="1"/>
    </row>
    <row r="36" spans="1:21" ht="19.5" thickBot="1" x14ac:dyDescent="0.3">
      <c r="A36" s="45">
        <v>3</v>
      </c>
      <c r="B36" s="151" t="s">
        <v>6</v>
      </c>
      <c r="C36" s="163"/>
      <c r="D36" s="4" t="s">
        <v>171</v>
      </c>
      <c r="E36" s="1"/>
      <c r="F36" s="1"/>
      <c r="G36" s="1"/>
      <c r="H36" s="1"/>
      <c r="I36" s="1"/>
      <c r="J36" s="1"/>
      <c r="K36" s="1"/>
      <c r="L36" s="1"/>
      <c r="M36" s="1"/>
      <c r="N36" s="1"/>
      <c r="O36" s="1"/>
      <c r="P36" s="1"/>
      <c r="Q36" s="1"/>
      <c r="R36" s="1"/>
    </row>
    <row r="37" spans="1:21" ht="19.5" thickBot="1" x14ac:dyDescent="0.35">
      <c r="A37" s="1"/>
      <c r="B37" s="153" t="s">
        <v>8</v>
      </c>
      <c r="C37" s="164"/>
      <c r="D37" s="5" t="s">
        <v>172</v>
      </c>
      <c r="E37" s="1"/>
      <c r="F37" s="1"/>
      <c r="G37" s="1"/>
      <c r="H37" s="1"/>
      <c r="I37" s="1"/>
      <c r="J37" s="1"/>
      <c r="K37" s="1"/>
      <c r="L37" s="1"/>
      <c r="M37" s="1"/>
      <c r="N37" s="1"/>
      <c r="O37" s="1"/>
      <c r="P37" s="1"/>
      <c r="Q37" s="1"/>
      <c r="R37" s="1"/>
    </row>
    <row r="38" spans="1:21" ht="19.5" thickBot="1" x14ac:dyDescent="0.3">
      <c r="A38" s="1"/>
      <c r="B38" s="155" t="s">
        <v>10</v>
      </c>
      <c r="C38" s="165"/>
      <c r="D38" s="6" t="s">
        <v>173</v>
      </c>
      <c r="E38" s="1"/>
      <c r="F38" s="157" t="s">
        <v>12</v>
      </c>
      <c r="G38" s="192" t="s">
        <v>13</v>
      </c>
      <c r="H38" s="193"/>
      <c r="I38" s="193"/>
      <c r="J38" s="193"/>
      <c r="K38" s="193"/>
      <c r="L38" s="193"/>
      <c r="M38" s="193"/>
      <c r="N38" s="193"/>
      <c r="O38" s="193"/>
      <c r="P38" s="193"/>
      <c r="Q38" s="193"/>
      <c r="R38" s="194"/>
      <c r="S38" s="190" t="s">
        <v>14</v>
      </c>
      <c r="T38" s="190"/>
      <c r="U38" s="191"/>
    </row>
    <row r="39" spans="1:21" ht="19.5" thickBot="1" x14ac:dyDescent="0.3">
      <c r="A39" s="1"/>
      <c r="B39" s="148" t="s">
        <v>12</v>
      </c>
      <c r="C39" s="149"/>
      <c r="D39" s="150"/>
      <c r="E39" s="1"/>
      <c r="F39" s="158"/>
      <c r="G39" s="8" t="s">
        <v>15</v>
      </c>
      <c r="H39" s="9" t="s">
        <v>16</v>
      </c>
      <c r="I39" s="9" t="s">
        <v>17</v>
      </c>
      <c r="J39" s="9" t="s">
        <v>18</v>
      </c>
      <c r="K39" s="9" t="s">
        <v>19</v>
      </c>
      <c r="L39" s="9" t="s">
        <v>20</v>
      </c>
      <c r="M39" s="9" t="s">
        <v>21</v>
      </c>
      <c r="N39" s="9" t="s">
        <v>22</v>
      </c>
      <c r="O39" s="9" t="s">
        <v>23</v>
      </c>
      <c r="P39" s="9" t="s">
        <v>24</v>
      </c>
      <c r="Q39" s="9" t="s">
        <v>25</v>
      </c>
      <c r="R39" s="10" t="s">
        <v>26</v>
      </c>
      <c r="S39" s="11" t="s">
        <v>27</v>
      </c>
      <c r="T39" s="12" t="s">
        <v>28</v>
      </c>
      <c r="U39" s="13" t="s">
        <v>29</v>
      </c>
    </row>
    <row r="40" spans="1:21" ht="15.75" x14ac:dyDescent="0.25">
      <c r="A40" s="1"/>
      <c r="B40" s="15" t="s">
        <v>174</v>
      </c>
      <c r="C40" s="16" t="s">
        <v>31</v>
      </c>
      <c r="D40" s="17" t="s">
        <v>175</v>
      </c>
      <c r="E40" s="1"/>
      <c r="F40" s="18" t="s">
        <v>31</v>
      </c>
      <c r="G40" s="19">
        <v>2</v>
      </c>
      <c r="H40" s="20">
        <v>1</v>
      </c>
      <c r="I40" s="20">
        <v>2</v>
      </c>
      <c r="J40" s="20">
        <v>3</v>
      </c>
      <c r="K40" s="20">
        <v>3</v>
      </c>
      <c r="L40" s="20">
        <v>1</v>
      </c>
      <c r="M40" s="20">
        <v>0</v>
      </c>
      <c r="N40" s="20">
        <v>0</v>
      </c>
      <c r="O40" s="20">
        <v>0</v>
      </c>
      <c r="P40" s="20">
        <v>0</v>
      </c>
      <c r="Q40" s="20">
        <v>0</v>
      </c>
      <c r="R40" s="21">
        <v>1</v>
      </c>
      <c r="S40" s="56">
        <v>3</v>
      </c>
      <c r="T40" s="57">
        <v>1</v>
      </c>
      <c r="U40" s="58">
        <v>1</v>
      </c>
    </row>
    <row r="41" spans="1:21" ht="47.25" x14ac:dyDescent="0.25">
      <c r="A41" s="1"/>
      <c r="B41" s="15" t="s">
        <v>176</v>
      </c>
      <c r="C41" s="26" t="s">
        <v>34</v>
      </c>
      <c r="D41" s="27" t="s">
        <v>177</v>
      </c>
      <c r="E41" s="1"/>
      <c r="F41" s="28" t="s">
        <v>34</v>
      </c>
      <c r="G41" s="29">
        <v>3</v>
      </c>
      <c r="H41" s="30">
        <v>2</v>
      </c>
      <c r="I41" s="30">
        <v>3</v>
      </c>
      <c r="J41" s="30">
        <v>3</v>
      </c>
      <c r="K41" s="30">
        <v>3</v>
      </c>
      <c r="L41" s="30">
        <v>2</v>
      </c>
      <c r="M41" s="30">
        <v>2</v>
      </c>
      <c r="N41" s="30">
        <v>0</v>
      </c>
      <c r="O41" s="30">
        <v>0</v>
      </c>
      <c r="P41" s="30">
        <v>0</v>
      </c>
      <c r="Q41" s="30">
        <v>0</v>
      </c>
      <c r="R41" s="31">
        <v>1</v>
      </c>
      <c r="S41" s="59">
        <v>3</v>
      </c>
      <c r="T41" s="60">
        <v>3</v>
      </c>
      <c r="U41" s="61">
        <v>3</v>
      </c>
    </row>
    <row r="42" spans="1:21" ht="47.25" x14ac:dyDescent="0.25">
      <c r="A42" s="1"/>
      <c r="B42" s="15" t="s">
        <v>178</v>
      </c>
      <c r="C42" s="26" t="s">
        <v>37</v>
      </c>
      <c r="D42" s="27" t="s">
        <v>179</v>
      </c>
      <c r="E42" s="1"/>
      <c r="F42" s="28" t="s">
        <v>37</v>
      </c>
      <c r="G42" s="29">
        <v>3</v>
      </c>
      <c r="H42" s="30">
        <v>2</v>
      </c>
      <c r="I42" s="30">
        <v>3</v>
      </c>
      <c r="J42" s="30">
        <v>3</v>
      </c>
      <c r="K42" s="30">
        <v>2</v>
      </c>
      <c r="L42" s="30">
        <v>2</v>
      </c>
      <c r="M42" s="30">
        <v>3</v>
      </c>
      <c r="N42" s="30">
        <v>0</v>
      </c>
      <c r="O42" s="30">
        <v>0</v>
      </c>
      <c r="P42" s="30">
        <v>0</v>
      </c>
      <c r="Q42" s="30">
        <v>0</v>
      </c>
      <c r="R42" s="31">
        <v>2</v>
      </c>
      <c r="S42" s="59">
        <v>3</v>
      </c>
      <c r="T42" s="60">
        <v>1</v>
      </c>
      <c r="U42" s="61">
        <v>2</v>
      </c>
    </row>
    <row r="43" spans="1:21" ht="31.5" x14ac:dyDescent="0.25">
      <c r="A43" s="1"/>
      <c r="B43" s="15" t="s">
        <v>180</v>
      </c>
      <c r="C43" s="26" t="s">
        <v>40</v>
      </c>
      <c r="D43" s="27" t="s">
        <v>181</v>
      </c>
      <c r="E43" s="1"/>
      <c r="F43" s="28" t="s">
        <v>40</v>
      </c>
      <c r="G43" s="29">
        <v>2</v>
      </c>
      <c r="H43" s="30">
        <v>3</v>
      </c>
      <c r="I43" s="30">
        <v>2</v>
      </c>
      <c r="J43" s="30">
        <v>2</v>
      </c>
      <c r="K43" s="30">
        <v>2</v>
      </c>
      <c r="L43" s="30">
        <v>1</v>
      </c>
      <c r="M43" s="30">
        <v>1</v>
      </c>
      <c r="N43" s="30">
        <v>0</v>
      </c>
      <c r="O43" s="30">
        <v>0</v>
      </c>
      <c r="P43" s="30">
        <v>0</v>
      </c>
      <c r="Q43" s="30">
        <v>0</v>
      </c>
      <c r="R43" s="31">
        <v>1</v>
      </c>
      <c r="S43" s="59">
        <v>3</v>
      </c>
      <c r="T43" s="60">
        <v>2</v>
      </c>
      <c r="U43" s="61">
        <v>2</v>
      </c>
    </row>
    <row r="44" spans="1:21" ht="32.25" thickBot="1" x14ac:dyDescent="0.3">
      <c r="A44" s="1"/>
      <c r="B44" s="62" t="s">
        <v>182</v>
      </c>
      <c r="C44" s="36" t="s">
        <v>43</v>
      </c>
      <c r="D44" s="37" t="s">
        <v>183</v>
      </c>
      <c r="E44" s="1"/>
      <c r="F44" s="38" t="s">
        <v>43</v>
      </c>
      <c r="G44" s="39">
        <v>2</v>
      </c>
      <c r="H44" s="40">
        <v>1</v>
      </c>
      <c r="I44" s="40">
        <v>0</v>
      </c>
      <c r="J44" s="40">
        <v>1</v>
      </c>
      <c r="K44" s="40">
        <v>0</v>
      </c>
      <c r="L44" s="40">
        <v>0</v>
      </c>
      <c r="M44" s="40">
        <v>0</v>
      </c>
      <c r="N44" s="40">
        <v>0</v>
      </c>
      <c r="O44" s="40">
        <v>0</v>
      </c>
      <c r="P44" s="40">
        <v>0</v>
      </c>
      <c r="Q44" s="40">
        <v>0</v>
      </c>
      <c r="R44" s="41">
        <v>0</v>
      </c>
      <c r="S44" s="63">
        <v>1</v>
      </c>
      <c r="T44" s="64">
        <v>0</v>
      </c>
      <c r="U44" s="65">
        <v>1</v>
      </c>
    </row>
    <row r="45" spans="1:21" ht="16.5" thickBot="1" x14ac:dyDescent="0.3">
      <c r="A45" s="1"/>
      <c r="B45" s="1"/>
      <c r="C45" s="1"/>
      <c r="E45" s="1"/>
      <c r="F45" s="86" t="s">
        <v>896</v>
      </c>
      <c r="G45" s="87">
        <f>IF((AND(G40=0,G41=0,G42=0,G43=0,G44=0)),0,AVERAGEIF(G40:G44,"&gt;0"))</f>
        <v>2.4</v>
      </c>
      <c r="H45" s="88">
        <f t="shared" ref="H45:U45" si="2">IF((AND(H40=0,H41=0,H42=0,H43=0,H44=0)),0,AVERAGEIF(H40:H44,"&gt;0"))</f>
        <v>1.8</v>
      </c>
      <c r="I45" s="88">
        <f t="shared" si="2"/>
        <v>2.5</v>
      </c>
      <c r="J45" s="88">
        <f t="shared" si="2"/>
        <v>2.4</v>
      </c>
      <c r="K45" s="88">
        <f t="shared" si="2"/>
        <v>2.5</v>
      </c>
      <c r="L45" s="88">
        <f t="shared" si="2"/>
        <v>1.5</v>
      </c>
      <c r="M45" s="88">
        <f t="shared" si="2"/>
        <v>2</v>
      </c>
      <c r="N45" s="88">
        <f t="shared" si="2"/>
        <v>0</v>
      </c>
      <c r="O45" s="89">
        <f t="shared" si="2"/>
        <v>0</v>
      </c>
      <c r="P45" s="90">
        <f t="shared" si="2"/>
        <v>0</v>
      </c>
      <c r="Q45" s="91">
        <f t="shared" si="2"/>
        <v>0</v>
      </c>
      <c r="R45" s="92">
        <f t="shared" si="2"/>
        <v>1.25</v>
      </c>
      <c r="S45" s="93">
        <f t="shared" si="2"/>
        <v>2.6</v>
      </c>
      <c r="T45" s="94">
        <f t="shared" si="2"/>
        <v>1.75</v>
      </c>
      <c r="U45" s="95">
        <f t="shared" si="2"/>
        <v>1.8</v>
      </c>
    </row>
    <row r="46" spans="1:21" x14ac:dyDescent="0.25">
      <c r="A46" s="1"/>
      <c r="B46" s="1"/>
      <c r="C46" s="1"/>
      <c r="E46" s="1"/>
      <c r="F46" s="1"/>
      <c r="G46" s="1"/>
      <c r="H46" s="1"/>
      <c r="I46" s="1"/>
      <c r="J46" s="1"/>
      <c r="K46" s="1"/>
      <c r="L46" s="1"/>
      <c r="M46" s="1"/>
      <c r="N46" s="1"/>
      <c r="O46" s="1"/>
      <c r="P46" s="1"/>
      <c r="Q46" s="1"/>
      <c r="R46" s="1"/>
    </row>
    <row r="47" spans="1:21" ht="15.75" thickBot="1" x14ac:dyDescent="0.3">
      <c r="A47" s="1"/>
      <c r="B47" s="1"/>
      <c r="C47" s="1"/>
      <c r="E47" s="1"/>
      <c r="F47" s="1"/>
      <c r="G47" s="1"/>
      <c r="H47" s="1"/>
      <c r="I47" s="1"/>
      <c r="J47" s="1"/>
      <c r="K47" s="1"/>
      <c r="L47" s="1"/>
      <c r="M47" s="1"/>
      <c r="N47" s="1"/>
      <c r="O47" s="1"/>
      <c r="P47" s="1"/>
      <c r="Q47" s="1"/>
      <c r="R47" s="1"/>
    </row>
    <row r="48" spans="1:21" ht="19.5" thickBot="1" x14ac:dyDescent="0.3">
      <c r="A48" s="45">
        <v>4</v>
      </c>
      <c r="B48" s="151" t="s">
        <v>6</v>
      </c>
      <c r="C48" s="163"/>
      <c r="D48" s="4" t="s">
        <v>184</v>
      </c>
      <c r="E48" s="1"/>
      <c r="F48" s="1"/>
      <c r="G48" s="1"/>
      <c r="H48" s="1"/>
      <c r="I48" s="1"/>
      <c r="J48" s="1"/>
      <c r="K48" s="1"/>
      <c r="L48" s="1"/>
      <c r="M48" s="1"/>
      <c r="N48" s="1"/>
      <c r="O48" s="1"/>
      <c r="P48" s="1"/>
      <c r="Q48" s="1"/>
      <c r="R48" s="1"/>
    </row>
    <row r="49" spans="1:21" ht="19.5" thickBot="1" x14ac:dyDescent="0.35">
      <c r="A49" s="1"/>
      <c r="B49" s="153" t="s">
        <v>8</v>
      </c>
      <c r="C49" s="164"/>
      <c r="D49" s="5" t="s">
        <v>185</v>
      </c>
      <c r="E49" s="1"/>
      <c r="F49" s="1"/>
      <c r="G49" s="1"/>
      <c r="H49" s="1"/>
      <c r="I49" s="1"/>
      <c r="J49" s="1"/>
      <c r="K49" s="1"/>
      <c r="L49" s="1"/>
      <c r="M49" s="1"/>
      <c r="N49" s="1"/>
      <c r="O49" s="1"/>
      <c r="P49" s="1"/>
      <c r="Q49" s="1"/>
      <c r="R49" s="1"/>
    </row>
    <row r="50" spans="1:21" ht="19.5" thickBot="1" x14ac:dyDescent="0.3">
      <c r="A50" s="1"/>
      <c r="B50" s="155" t="s">
        <v>10</v>
      </c>
      <c r="C50" s="165"/>
      <c r="D50" s="6" t="s">
        <v>186</v>
      </c>
      <c r="E50" s="1"/>
      <c r="F50" s="157" t="s">
        <v>12</v>
      </c>
      <c r="G50" s="192" t="s">
        <v>13</v>
      </c>
      <c r="H50" s="193"/>
      <c r="I50" s="193"/>
      <c r="J50" s="193"/>
      <c r="K50" s="193"/>
      <c r="L50" s="193"/>
      <c r="M50" s="193"/>
      <c r="N50" s="193"/>
      <c r="O50" s="193"/>
      <c r="P50" s="193"/>
      <c r="Q50" s="193"/>
      <c r="R50" s="194"/>
      <c r="S50" s="190" t="s">
        <v>14</v>
      </c>
      <c r="T50" s="190"/>
      <c r="U50" s="191"/>
    </row>
    <row r="51" spans="1:21" ht="19.5" thickBot="1" x14ac:dyDescent="0.3">
      <c r="A51" s="1"/>
      <c r="B51" s="148" t="s">
        <v>12</v>
      </c>
      <c r="C51" s="149"/>
      <c r="D51" s="150"/>
      <c r="E51" s="1"/>
      <c r="F51" s="158"/>
      <c r="G51" s="8" t="s">
        <v>15</v>
      </c>
      <c r="H51" s="9" t="s">
        <v>16</v>
      </c>
      <c r="I51" s="9" t="s">
        <v>17</v>
      </c>
      <c r="J51" s="9" t="s">
        <v>18</v>
      </c>
      <c r="K51" s="9" t="s">
        <v>19</v>
      </c>
      <c r="L51" s="9" t="s">
        <v>20</v>
      </c>
      <c r="M51" s="9" t="s">
        <v>21</v>
      </c>
      <c r="N51" s="9" t="s">
        <v>22</v>
      </c>
      <c r="O51" s="9" t="s">
        <v>23</v>
      </c>
      <c r="P51" s="9" t="s">
        <v>24</v>
      </c>
      <c r="Q51" s="9" t="s">
        <v>25</v>
      </c>
      <c r="R51" s="10" t="s">
        <v>26</v>
      </c>
      <c r="S51" s="11" t="s">
        <v>27</v>
      </c>
      <c r="T51" s="12" t="s">
        <v>28</v>
      </c>
      <c r="U51" s="13" t="s">
        <v>29</v>
      </c>
    </row>
    <row r="52" spans="1:21" ht="47.25" x14ac:dyDescent="0.25">
      <c r="A52" s="1"/>
      <c r="B52" s="15" t="s">
        <v>187</v>
      </c>
      <c r="C52" s="16" t="s">
        <v>31</v>
      </c>
      <c r="D52" s="17" t="s">
        <v>188</v>
      </c>
      <c r="E52" s="1"/>
      <c r="F52" s="18" t="s">
        <v>31</v>
      </c>
      <c r="G52" s="19">
        <v>3</v>
      </c>
      <c r="H52" s="20">
        <v>2</v>
      </c>
      <c r="I52" s="20">
        <v>1</v>
      </c>
      <c r="J52" s="20">
        <v>1</v>
      </c>
      <c r="K52" s="20">
        <v>2</v>
      </c>
      <c r="L52" s="20">
        <v>2</v>
      </c>
      <c r="M52" s="20">
        <v>3</v>
      </c>
      <c r="N52" s="20">
        <v>0</v>
      </c>
      <c r="O52" s="20">
        <v>1</v>
      </c>
      <c r="P52" s="20">
        <v>2</v>
      </c>
      <c r="Q52" s="20">
        <v>2</v>
      </c>
      <c r="R52" s="21">
        <v>2</v>
      </c>
      <c r="S52" s="56">
        <v>3</v>
      </c>
      <c r="T52" s="57">
        <v>1</v>
      </c>
      <c r="U52" s="58">
        <v>1</v>
      </c>
    </row>
    <row r="53" spans="1:21" ht="47.25" x14ac:dyDescent="0.25">
      <c r="A53" s="1"/>
      <c r="B53" s="15" t="s">
        <v>189</v>
      </c>
      <c r="C53" s="26" t="s">
        <v>34</v>
      </c>
      <c r="D53" s="27" t="s">
        <v>190</v>
      </c>
      <c r="E53" s="1"/>
      <c r="F53" s="28" t="s">
        <v>34</v>
      </c>
      <c r="G53" s="29">
        <v>3</v>
      </c>
      <c r="H53" s="30">
        <v>1</v>
      </c>
      <c r="I53" s="30">
        <v>2</v>
      </c>
      <c r="J53" s="30">
        <v>2</v>
      </c>
      <c r="K53" s="30">
        <v>1</v>
      </c>
      <c r="L53" s="30">
        <v>1</v>
      </c>
      <c r="M53" s="30">
        <v>1</v>
      </c>
      <c r="N53" s="30">
        <v>0</v>
      </c>
      <c r="O53" s="30">
        <v>0</v>
      </c>
      <c r="P53" s="30">
        <v>2</v>
      </c>
      <c r="Q53" s="30">
        <v>1</v>
      </c>
      <c r="R53" s="31">
        <v>2</v>
      </c>
      <c r="S53" s="59">
        <v>2</v>
      </c>
      <c r="T53" s="60">
        <v>1</v>
      </c>
      <c r="U53" s="61">
        <v>3</v>
      </c>
    </row>
    <row r="54" spans="1:21" ht="31.5" x14ac:dyDescent="0.25">
      <c r="A54" s="1"/>
      <c r="B54" s="15" t="s">
        <v>191</v>
      </c>
      <c r="C54" s="26" t="s">
        <v>37</v>
      </c>
      <c r="D54" s="27" t="s">
        <v>192</v>
      </c>
      <c r="E54" s="1"/>
      <c r="F54" s="28" t="s">
        <v>37</v>
      </c>
      <c r="G54" s="29">
        <v>3</v>
      </c>
      <c r="H54" s="30">
        <v>1</v>
      </c>
      <c r="I54" s="30">
        <v>2</v>
      </c>
      <c r="J54" s="30">
        <v>1</v>
      </c>
      <c r="K54" s="30">
        <v>2</v>
      </c>
      <c r="L54" s="30">
        <v>1</v>
      </c>
      <c r="M54" s="30">
        <v>1</v>
      </c>
      <c r="N54" s="30">
        <v>0</v>
      </c>
      <c r="O54" s="30">
        <v>2</v>
      </c>
      <c r="P54" s="30">
        <v>2</v>
      </c>
      <c r="Q54" s="30">
        <v>2</v>
      </c>
      <c r="R54" s="31">
        <v>3</v>
      </c>
      <c r="S54" s="59">
        <v>1</v>
      </c>
      <c r="T54" s="60">
        <v>2</v>
      </c>
      <c r="U54" s="61">
        <v>1</v>
      </c>
    </row>
    <row r="55" spans="1:21" ht="31.5" x14ac:dyDescent="0.25">
      <c r="A55" s="1"/>
      <c r="B55" s="15" t="s">
        <v>193</v>
      </c>
      <c r="C55" s="26" t="s">
        <v>40</v>
      </c>
      <c r="D55" s="27" t="s">
        <v>194</v>
      </c>
      <c r="E55" s="1"/>
      <c r="F55" s="28" t="s">
        <v>40</v>
      </c>
      <c r="G55" s="29">
        <v>3</v>
      </c>
      <c r="H55" s="30">
        <v>2</v>
      </c>
      <c r="I55" s="30">
        <v>2</v>
      </c>
      <c r="J55" s="30">
        <v>2</v>
      </c>
      <c r="K55" s="30">
        <v>2</v>
      </c>
      <c r="L55" s="30">
        <v>1</v>
      </c>
      <c r="M55" s="30">
        <v>2</v>
      </c>
      <c r="N55" s="30">
        <v>0</v>
      </c>
      <c r="O55" s="30">
        <v>1</v>
      </c>
      <c r="P55" s="30">
        <v>2</v>
      </c>
      <c r="Q55" s="30">
        <v>1</v>
      </c>
      <c r="R55" s="31">
        <v>1</v>
      </c>
      <c r="S55" s="59">
        <v>2</v>
      </c>
      <c r="T55" s="60">
        <v>3</v>
      </c>
      <c r="U55" s="61">
        <v>3</v>
      </c>
    </row>
    <row r="56" spans="1:21" ht="48" thickBot="1" x14ac:dyDescent="0.3">
      <c r="A56" s="1"/>
      <c r="B56" s="62" t="s">
        <v>195</v>
      </c>
      <c r="C56" s="36" t="s">
        <v>43</v>
      </c>
      <c r="D56" s="37" t="s">
        <v>196</v>
      </c>
      <c r="E56" s="1"/>
      <c r="F56" s="38" t="s">
        <v>43</v>
      </c>
      <c r="G56" s="39">
        <v>3</v>
      </c>
      <c r="H56" s="40">
        <v>1</v>
      </c>
      <c r="I56" s="40">
        <v>1</v>
      </c>
      <c r="J56" s="40">
        <v>3</v>
      </c>
      <c r="K56" s="40">
        <v>2</v>
      </c>
      <c r="L56" s="40">
        <v>2</v>
      </c>
      <c r="M56" s="40">
        <v>2</v>
      </c>
      <c r="N56" s="40">
        <v>0</v>
      </c>
      <c r="O56" s="40">
        <v>2</v>
      </c>
      <c r="P56" s="40">
        <v>2</v>
      </c>
      <c r="Q56" s="40">
        <v>1</v>
      </c>
      <c r="R56" s="41">
        <v>2</v>
      </c>
      <c r="S56" s="63">
        <v>1</v>
      </c>
      <c r="T56" s="64">
        <v>2</v>
      </c>
      <c r="U56" s="65">
        <v>1</v>
      </c>
    </row>
    <row r="57" spans="1:21" ht="16.5" thickBot="1" x14ac:dyDescent="0.3">
      <c r="A57" s="1"/>
      <c r="B57" s="1"/>
      <c r="C57" s="1"/>
      <c r="E57" s="1"/>
      <c r="F57" s="86" t="s">
        <v>896</v>
      </c>
      <c r="G57" s="87">
        <f>IF((AND(G52=0,G53=0,G54=0,G55=0,G56=0)),0,AVERAGEIF(G52:G56,"&gt;0"))</f>
        <v>3</v>
      </c>
      <c r="H57" s="88">
        <f t="shared" ref="H57:U57" si="3">IF((AND(H52=0,H53=0,H54=0,H55=0,H56=0)),0,AVERAGEIF(H52:H56,"&gt;0"))</f>
        <v>1.4</v>
      </c>
      <c r="I57" s="88">
        <f t="shared" si="3"/>
        <v>1.6</v>
      </c>
      <c r="J57" s="88">
        <f t="shared" si="3"/>
        <v>1.8</v>
      </c>
      <c r="K57" s="88">
        <f t="shared" si="3"/>
        <v>1.8</v>
      </c>
      <c r="L57" s="88">
        <f t="shared" si="3"/>
        <v>1.4</v>
      </c>
      <c r="M57" s="88">
        <f t="shared" si="3"/>
        <v>1.8</v>
      </c>
      <c r="N57" s="88">
        <f t="shared" si="3"/>
        <v>0</v>
      </c>
      <c r="O57" s="89">
        <f t="shared" si="3"/>
        <v>1.5</v>
      </c>
      <c r="P57" s="90">
        <f t="shared" si="3"/>
        <v>2</v>
      </c>
      <c r="Q57" s="91">
        <f t="shared" si="3"/>
        <v>1.4</v>
      </c>
      <c r="R57" s="92">
        <f t="shared" si="3"/>
        <v>2</v>
      </c>
      <c r="S57" s="93">
        <f t="shared" si="3"/>
        <v>1.8</v>
      </c>
      <c r="T57" s="94">
        <f t="shared" si="3"/>
        <v>1.8</v>
      </c>
      <c r="U57" s="95">
        <f t="shared" si="3"/>
        <v>1.8</v>
      </c>
    </row>
    <row r="58" spans="1:21" x14ac:dyDescent="0.25">
      <c r="A58" s="1"/>
      <c r="B58" s="1"/>
      <c r="C58" s="1"/>
      <c r="E58" s="1"/>
      <c r="F58" s="1"/>
      <c r="G58" s="1"/>
      <c r="H58" s="1"/>
      <c r="I58" s="1"/>
      <c r="J58" s="1"/>
      <c r="K58" s="1"/>
      <c r="L58" s="1"/>
      <c r="M58" s="1"/>
      <c r="N58" s="1"/>
      <c r="O58" s="1"/>
      <c r="P58" s="1"/>
      <c r="Q58" s="1"/>
      <c r="R58" s="1"/>
    </row>
    <row r="59" spans="1:21" ht="15.75" thickBot="1" x14ac:dyDescent="0.3">
      <c r="A59" s="1"/>
      <c r="B59" s="1"/>
      <c r="C59" s="1"/>
      <c r="E59" s="1"/>
      <c r="F59" s="1"/>
      <c r="G59" s="1"/>
      <c r="H59" s="1"/>
      <c r="I59" s="1"/>
      <c r="J59" s="1"/>
      <c r="K59" s="1"/>
      <c r="L59" s="1"/>
      <c r="M59" s="1"/>
      <c r="N59" s="1"/>
      <c r="O59" s="1"/>
      <c r="P59" s="1"/>
      <c r="Q59" s="1"/>
      <c r="R59" s="1"/>
    </row>
    <row r="60" spans="1:21" ht="19.5" thickBot="1" x14ac:dyDescent="0.3">
      <c r="A60" s="45">
        <v>5</v>
      </c>
      <c r="B60" s="151" t="s">
        <v>6</v>
      </c>
      <c r="C60" s="163"/>
      <c r="D60" s="4" t="s">
        <v>197</v>
      </c>
      <c r="E60" s="1"/>
      <c r="F60" s="1"/>
      <c r="G60" s="1"/>
      <c r="H60" s="1"/>
      <c r="I60" s="1"/>
      <c r="J60" s="1"/>
      <c r="K60" s="1"/>
      <c r="L60" s="1"/>
      <c r="M60" s="1"/>
      <c r="N60" s="1"/>
      <c r="O60" s="1"/>
      <c r="P60" s="1"/>
      <c r="Q60" s="1"/>
      <c r="R60" s="1"/>
    </row>
    <row r="61" spans="1:21" ht="19.5" thickBot="1" x14ac:dyDescent="0.35">
      <c r="A61" s="1"/>
      <c r="B61" s="153" t="s">
        <v>8</v>
      </c>
      <c r="C61" s="164"/>
      <c r="D61" s="5" t="s">
        <v>198</v>
      </c>
      <c r="E61" s="1"/>
      <c r="F61" s="1"/>
      <c r="G61" s="1"/>
      <c r="H61" s="1"/>
      <c r="I61" s="1"/>
      <c r="J61" s="1"/>
      <c r="K61" s="1"/>
      <c r="L61" s="1"/>
      <c r="M61" s="1"/>
      <c r="N61" s="1"/>
      <c r="O61" s="1"/>
      <c r="P61" s="1"/>
      <c r="Q61" s="1"/>
      <c r="R61" s="1"/>
    </row>
    <row r="62" spans="1:21" ht="19.5" thickBot="1" x14ac:dyDescent="0.3">
      <c r="A62" s="1"/>
      <c r="B62" s="155" t="s">
        <v>10</v>
      </c>
      <c r="C62" s="165"/>
      <c r="D62" s="6" t="s">
        <v>199</v>
      </c>
      <c r="E62" s="1"/>
      <c r="F62" s="157" t="s">
        <v>12</v>
      </c>
      <c r="G62" s="192" t="s">
        <v>13</v>
      </c>
      <c r="H62" s="193"/>
      <c r="I62" s="193"/>
      <c r="J62" s="193"/>
      <c r="K62" s="193"/>
      <c r="L62" s="193"/>
      <c r="M62" s="193"/>
      <c r="N62" s="193"/>
      <c r="O62" s="193"/>
      <c r="P62" s="193"/>
      <c r="Q62" s="193"/>
      <c r="R62" s="194"/>
      <c r="S62" s="190" t="s">
        <v>14</v>
      </c>
      <c r="T62" s="190"/>
      <c r="U62" s="191"/>
    </row>
    <row r="63" spans="1:21" ht="19.5" thickBot="1" x14ac:dyDescent="0.3">
      <c r="A63" s="1"/>
      <c r="B63" s="148" t="s">
        <v>12</v>
      </c>
      <c r="C63" s="149"/>
      <c r="D63" s="150"/>
      <c r="E63" s="1"/>
      <c r="F63" s="158"/>
      <c r="G63" s="8" t="s">
        <v>15</v>
      </c>
      <c r="H63" s="9" t="s">
        <v>16</v>
      </c>
      <c r="I63" s="9" t="s">
        <v>17</v>
      </c>
      <c r="J63" s="9" t="s">
        <v>18</v>
      </c>
      <c r="K63" s="9" t="s">
        <v>19</v>
      </c>
      <c r="L63" s="9" t="s">
        <v>20</v>
      </c>
      <c r="M63" s="9" t="s">
        <v>21</v>
      </c>
      <c r="N63" s="9" t="s">
        <v>22</v>
      </c>
      <c r="O63" s="9" t="s">
        <v>23</v>
      </c>
      <c r="P63" s="9" t="s">
        <v>24</v>
      </c>
      <c r="Q63" s="9" t="s">
        <v>25</v>
      </c>
      <c r="R63" s="10" t="s">
        <v>26</v>
      </c>
      <c r="S63" s="11" t="s">
        <v>27</v>
      </c>
      <c r="T63" s="12" t="s">
        <v>28</v>
      </c>
      <c r="U63" s="13" t="s">
        <v>29</v>
      </c>
    </row>
    <row r="64" spans="1:21" ht="15.75" x14ac:dyDescent="0.25">
      <c r="A64" s="1"/>
      <c r="B64" s="15" t="s">
        <v>200</v>
      </c>
      <c r="C64" s="16" t="s">
        <v>31</v>
      </c>
      <c r="D64" s="17" t="s">
        <v>201</v>
      </c>
      <c r="E64" s="1"/>
      <c r="F64" s="18" t="s">
        <v>31</v>
      </c>
      <c r="G64" s="19">
        <v>3</v>
      </c>
      <c r="H64" s="20">
        <v>3</v>
      </c>
      <c r="I64" s="20">
        <v>3</v>
      </c>
      <c r="J64" s="20">
        <v>3</v>
      </c>
      <c r="K64" s="20">
        <v>3</v>
      </c>
      <c r="L64" s="20">
        <v>1</v>
      </c>
      <c r="M64" s="20">
        <v>1</v>
      </c>
      <c r="N64" s="20">
        <v>2</v>
      </c>
      <c r="O64" s="20">
        <v>1</v>
      </c>
      <c r="P64" s="20">
        <v>1</v>
      </c>
      <c r="Q64" s="20">
        <v>1</v>
      </c>
      <c r="R64" s="21">
        <v>1</v>
      </c>
      <c r="S64" s="56">
        <v>3</v>
      </c>
      <c r="T64" s="57">
        <v>1</v>
      </c>
      <c r="U64" s="58">
        <v>1</v>
      </c>
    </row>
    <row r="65" spans="1:21" ht="15.75" x14ac:dyDescent="0.25">
      <c r="A65" s="1"/>
      <c r="B65" s="15" t="s">
        <v>202</v>
      </c>
      <c r="C65" s="26" t="s">
        <v>34</v>
      </c>
      <c r="D65" s="27" t="s">
        <v>203</v>
      </c>
      <c r="E65" s="1"/>
      <c r="F65" s="28" t="s">
        <v>34</v>
      </c>
      <c r="G65" s="29">
        <v>3</v>
      </c>
      <c r="H65" s="30">
        <v>3</v>
      </c>
      <c r="I65" s="30">
        <v>3</v>
      </c>
      <c r="J65" s="30">
        <v>3</v>
      </c>
      <c r="K65" s="30">
        <v>2</v>
      </c>
      <c r="L65" s="30">
        <v>1</v>
      </c>
      <c r="M65" s="30">
        <v>1</v>
      </c>
      <c r="N65" s="30">
        <v>2</v>
      </c>
      <c r="O65" s="30">
        <v>1</v>
      </c>
      <c r="P65" s="30">
        <v>1</v>
      </c>
      <c r="Q65" s="30">
        <v>1</v>
      </c>
      <c r="R65" s="31">
        <v>1</v>
      </c>
      <c r="S65" s="59">
        <v>3</v>
      </c>
      <c r="T65" s="60">
        <v>1</v>
      </c>
      <c r="U65" s="61">
        <v>1</v>
      </c>
    </row>
    <row r="66" spans="1:21" ht="15.75" x14ac:dyDescent="0.25">
      <c r="A66" s="1"/>
      <c r="B66" s="15" t="s">
        <v>204</v>
      </c>
      <c r="C66" s="26" t="s">
        <v>37</v>
      </c>
      <c r="D66" s="27" t="s">
        <v>205</v>
      </c>
      <c r="E66" s="1"/>
      <c r="F66" s="28" t="s">
        <v>37</v>
      </c>
      <c r="G66" s="29">
        <v>3</v>
      </c>
      <c r="H66" s="30">
        <v>3</v>
      </c>
      <c r="I66" s="30">
        <v>3</v>
      </c>
      <c r="J66" s="30">
        <v>3</v>
      </c>
      <c r="K66" s="30">
        <v>2</v>
      </c>
      <c r="L66" s="30">
        <v>1</v>
      </c>
      <c r="M66" s="30">
        <v>1</v>
      </c>
      <c r="N66" s="30">
        <v>2</v>
      </c>
      <c r="O66" s="30">
        <v>1</v>
      </c>
      <c r="P66" s="30">
        <v>1</v>
      </c>
      <c r="Q66" s="30">
        <v>1</v>
      </c>
      <c r="R66" s="31">
        <v>1</v>
      </c>
      <c r="S66" s="59">
        <v>3</v>
      </c>
      <c r="T66" s="60">
        <v>1</v>
      </c>
      <c r="U66" s="61">
        <v>1</v>
      </c>
    </row>
    <row r="67" spans="1:21" ht="31.5" x14ac:dyDescent="0.25">
      <c r="A67" s="1"/>
      <c r="B67" s="15" t="s">
        <v>206</v>
      </c>
      <c r="C67" s="26" t="s">
        <v>40</v>
      </c>
      <c r="D67" s="27" t="s">
        <v>207</v>
      </c>
      <c r="E67" s="1"/>
      <c r="F67" s="28" t="s">
        <v>40</v>
      </c>
      <c r="G67" s="29">
        <v>3</v>
      </c>
      <c r="H67" s="30">
        <v>3</v>
      </c>
      <c r="I67" s="30">
        <v>3</v>
      </c>
      <c r="J67" s="30">
        <v>2</v>
      </c>
      <c r="K67" s="30">
        <v>1</v>
      </c>
      <c r="L67" s="30">
        <v>1</v>
      </c>
      <c r="M67" s="30">
        <v>1</v>
      </c>
      <c r="N67" s="30">
        <v>1</v>
      </c>
      <c r="O67" s="30">
        <v>1</v>
      </c>
      <c r="P67" s="30">
        <v>1</v>
      </c>
      <c r="Q67" s="30">
        <v>1</v>
      </c>
      <c r="R67" s="31">
        <v>1</v>
      </c>
      <c r="S67" s="59">
        <v>3</v>
      </c>
      <c r="T67" s="60">
        <v>1</v>
      </c>
      <c r="U67" s="61">
        <v>1</v>
      </c>
    </row>
    <row r="68" spans="1:21" ht="16.5" thickBot="1" x14ac:dyDescent="0.3">
      <c r="A68" s="1"/>
      <c r="B68" s="62" t="s">
        <v>208</v>
      </c>
      <c r="C68" s="36" t="s">
        <v>43</v>
      </c>
      <c r="D68" s="37" t="s">
        <v>209</v>
      </c>
      <c r="E68" s="1"/>
      <c r="F68" s="38" t="s">
        <v>43</v>
      </c>
      <c r="G68" s="39">
        <v>3</v>
      </c>
      <c r="H68" s="40">
        <v>2</v>
      </c>
      <c r="I68" s="40">
        <v>2</v>
      </c>
      <c r="J68" s="40">
        <v>2</v>
      </c>
      <c r="K68" s="40">
        <v>1</v>
      </c>
      <c r="L68" s="40">
        <v>1</v>
      </c>
      <c r="M68" s="40">
        <v>1</v>
      </c>
      <c r="N68" s="40">
        <v>1</v>
      </c>
      <c r="O68" s="40">
        <v>1</v>
      </c>
      <c r="P68" s="40">
        <v>1</v>
      </c>
      <c r="Q68" s="40">
        <v>1</v>
      </c>
      <c r="R68" s="41">
        <v>1</v>
      </c>
      <c r="S68" s="63">
        <v>3</v>
      </c>
      <c r="T68" s="64">
        <v>1</v>
      </c>
      <c r="U68" s="65">
        <v>1</v>
      </c>
    </row>
    <row r="69" spans="1:21" ht="16.5" thickBot="1" x14ac:dyDescent="0.3">
      <c r="A69" s="1"/>
      <c r="B69" s="1"/>
      <c r="C69" s="1"/>
      <c r="E69" s="1"/>
      <c r="F69" s="86" t="s">
        <v>896</v>
      </c>
      <c r="G69" s="87">
        <f>IF((AND(G64=0,G65=0,G66=0,G67=0,G68=0)),0,AVERAGEIF(G64:G68,"&gt;0"))</f>
        <v>3</v>
      </c>
      <c r="H69" s="88">
        <f t="shared" ref="H69:U69" si="4">IF((AND(H64=0,H65=0,H66=0,H67=0,H68=0)),0,AVERAGEIF(H64:H68,"&gt;0"))</f>
        <v>2.8</v>
      </c>
      <c r="I69" s="88">
        <f t="shared" si="4"/>
        <v>2.8</v>
      </c>
      <c r="J69" s="88">
        <f t="shared" si="4"/>
        <v>2.6</v>
      </c>
      <c r="K69" s="88">
        <f t="shared" si="4"/>
        <v>1.8</v>
      </c>
      <c r="L69" s="88">
        <f t="shared" si="4"/>
        <v>1</v>
      </c>
      <c r="M69" s="88">
        <f t="shared" si="4"/>
        <v>1</v>
      </c>
      <c r="N69" s="88">
        <f t="shared" si="4"/>
        <v>1.6</v>
      </c>
      <c r="O69" s="89">
        <f t="shared" si="4"/>
        <v>1</v>
      </c>
      <c r="P69" s="90">
        <f t="shared" si="4"/>
        <v>1</v>
      </c>
      <c r="Q69" s="91">
        <f t="shared" si="4"/>
        <v>1</v>
      </c>
      <c r="R69" s="92">
        <f t="shared" si="4"/>
        <v>1</v>
      </c>
      <c r="S69" s="93">
        <f t="shared" si="4"/>
        <v>3</v>
      </c>
      <c r="T69" s="94">
        <f t="shared" si="4"/>
        <v>1</v>
      </c>
      <c r="U69" s="95">
        <f t="shared" si="4"/>
        <v>1</v>
      </c>
    </row>
    <row r="70" spans="1:21" x14ac:dyDescent="0.25">
      <c r="A70" s="1"/>
      <c r="B70" s="1"/>
      <c r="C70" s="1"/>
      <c r="E70" s="1"/>
      <c r="F70" s="1"/>
      <c r="G70" s="1"/>
      <c r="H70" s="1"/>
      <c r="I70" s="1"/>
      <c r="J70" s="1"/>
      <c r="K70" s="1"/>
      <c r="L70" s="1"/>
      <c r="M70" s="1"/>
      <c r="N70" s="1"/>
      <c r="O70" s="1"/>
      <c r="P70" s="1"/>
      <c r="Q70" s="1"/>
      <c r="R70" s="1"/>
    </row>
    <row r="71" spans="1:21" ht="15.75" thickBot="1" x14ac:dyDescent="0.3">
      <c r="A71" s="1"/>
      <c r="B71" s="1"/>
      <c r="C71" s="1"/>
      <c r="E71" s="1"/>
      <c r="F71" s="1"/>
      <c r="G71" s="1"/>
      <c r="H71" s="1"/>
      <c r="I71" s="1"/>
      <c r="J71" s="1"/>
      <c r="K71" s="1"/>
      <c r="L71" s="1"/>
      <c r="M71" s="1"/>
      <c r="N71" s="1"/>
      <c r="O71" s="1"/>
      <c r="P71" s="1"/>
      <c r="Q71" s="1"/>
      <c r="R71" s="1"/>
    </row>
    <row r="72" spans="1:21" ht="19.5" thickBot="1" x14ac:dyDescent="0.3">
      <c r="A72" s="45">
        <v>6</v>
      </c>
      <c r="B72" s="151" t="s">
        <v>6</v>
      </c>
      <c r="C72" s="163"/>
      <c r="D72" s="4" t="s">
        <v>210</v>
      </c>
      <c r="E72" s="1"/>
      <c r="F72" s="1"/>
      <c r="G72" s="1"/>
      <c r="H72" s="1"/>
      <c r="I72" s="1"/>
      <c r="J72" s="1"/>
      <c r="K72" s="1"/>
      <c r="L72" s="1"/>
      <c r="M72" s="1"/>
      <c r="N72" s="1"/>
      <c r="O72" s="1"/>
      <c r="P72" s="1"/>
      <c r="Q72" s="1"/>
      <c r="R72" s="1"/>
    </row>
    <row r="73" spans="1:21" ht="19.5" thickBot="1" x14ac:dyDescent="0.35">
      <c r="A73" s="1"/>
      <c r="B73" s="153" t="s">
        <v>8</v>
      </c>
      <c r="C73" s="164"/>
      <c r="D73" s="5" t="s">
        <v>211</v>
      </c>
      <c r="E73" s="1"/>
      <c r="F73" s="1"/>
      <c r="G73" s="1"/>
      <c r="H73" s="1"/>
      <c r="I73" s="1"/>
      <c r="J73" s="1"/>
      <c r="K73" s="1"/>
      <c r="L73" s="1"/>
      <c r="M73" s="1"/>
      <c r="N73" s="1"/>
      <c r="O73" s="1"/>
      <c r="P73" s="1"/>
      <c r="Q73" s="1"/>
      <c r="R73" s="1"/>
    </row>
    <row r="74" spans="1:21" ht="19.5" thickBot="1" x14ac:dyDescent="0.3">
      <c r="A74" s="1"/>
      <c r="B74" s="155" t="s">
        <v>10</v>
      </c>
      <c r="C74" s="165"/>
      <c r="D74" s="6" t="s">
        <v>212</v>
      </c>
      <c r="E74" s="1"/>
      <c r="F74" s="157" t="s">
        <v>12</v>
      </c>
      <c r="G74" s="192" t="s">
        <v>13</v>
      </c>
      <c r="H74" s="193"/>
      <c r="I74" s="193"/>
      <c r="J74" s="193"/>
      <c r="K74" s="193"/>
      <c r="L74" s="193"/>
      <c r="M74" s="193"/>
      <c r="N74" s="193"/>
      <c r="O74" s="193"/>
      <c r="P74" s="193"/>
      <c r="Q74" s="193"/>
      <c r="R74" s="194"/>
      <c r="S74" s="190" t="s">
        <v>14</v>
      </c>
      <c r="T74" s="190"/>
      <c r="U74" s="191"/>
    </row>
    <row r="75" spans="1:21" ht="19.5" thickBot="1" x14ac:dyDescent="0.3">
      <c r="A75" s="1"/>
      <c r="B75" s="148" t="s">
        <v>12</v>
      </c>
      <c r="C75" s="149"/>
      <c r="D75" s="150"/>
      <c r="E75" s="1"/>
      <c r="F75" s="158"/>
      <c r="G75" s="8" t="s">
        <v>15</v>
      </c>
      <c r="H75" s="9" t="s">
        <v>16</v>
      </c>
      <c r="I75" s="9" t="s">
        <v>17</v>
      </c>
      <c r="J75" s="9" t="s">
        <v>18</v>
      </c>
      <c r="K75" s="9" t="s">
        <v>19</v>
      </c>
      <c r="L75" s="9" t="s">
        <v>20</v>
      </c>
      <c r="M75" s="9" t="s">
        <v>21</v>
      </c>
      <c r="N75" s="9" t="s">
        <v>22</v>
      </c>
      <c r="O75" s="9" t="s">
        <v>23</v>
      </c>
      <c r="P75" s="9" t="s">
        <v>24</v>
      </c>
      <c r="Q75" s="9" t="s">
        <v>25</v>
      </c>
      <c r="R75" s="10" t="s">
        <v>26</v>
      </c>
      <c r="S75" s="11" t="s">
        <v>27</v>
      </c>
      <c r="T75" s="12" t="s">
        <v>28</v>
      </c>
      <c r="U75" s="13" t="s">
        <v>29</v>
      </c>
    </row>
    <row r="76" spans="1:21" ht="15.75" x14ac:dyDescent="0.25">
      <c r="A76" s="1"/>
      <c r="B76" s="15" t="s">
        <v>213</v>
      </c>
      <c r="C76" s="16" t="s">
        <v>31</v>
      </c>
      <c r="D76" s="17" t="s">
        <v>214</v>
      </c>
      <c r="E76" s="1"/>
      <c r="F76" s="18" t="s">
        <v>31</v>
      </c>
      <c r="G76" s="19">
        <v>3</v>
      </c>
      <c r="H76" s="20">
        <v>3</v>
      </c>
      <c r="I76" s="20">
        <v>1</v>
      </c>
      <c r="J76" s="20">
        <v>0</v>
      </c>
      <c r="K76" s="20">
        <v>1</v>
      </c>
      <c r="L76" s="20">
        <v>2</v>
      </c>
      <c r="M76" s="20">
        <v>1</v>
      </c>
      <c r="N76" s="20">
        <v>0</v>
      </c>
      <c r="O76" s="20">
        <v>2</v>
      </c>
      <c r="P76" s="20">
        <v>3</v>
      </c>
      <c r="Q76" s="20">
        <v>2</v>
      </c>
      <c r="R76" s="21">
        <v>2</v>
      </c>
      <c r="S76" s="56">
        <v>3</v>
      </c>
      <c r="T76" s="57">
        <v>3</v>
      </c>
      <c r="U76" s="58">
        <v>3</v>
      </c>
    </row>
    <row r="77" spans="1:21" ht="15.75" x14ac:dyDescent="0.25">
      <c r="A77" s="1"/>
      <c r="B77" s="15" t="s">
        <v>215</v>
      </c>
      <c r="C77" s="26" t="s">
        <v>34</v>
      </c>
      <c r="D77" s="27" t="s">
        <v>216</v>
      </c>
      <c r="E77" s="1"/>
      <c r="F77" s="28" t="s">
        <v>34</v>
      </c>
      <c r="G77" s="29">
        <v>3</v>
      </c>
      <c r="H77" s="30">
        <v>3</v>
      </c>
      <c r="I77" s="30">
        <v>2</v>
      </c>
      <c r="J77" s="30">
        <v>0</v>
      </c>
      <c r="K77" s="30">
        <v>1</v>
      </c>
      <c r="L77" s="30">
        <v>2</v>
      </c>
      <c r="M77" s="30">
        <v>1</v>
      </c>
      <c r="N77" s="30">
        <v>0</v>
      </c>
      <c r="O77" s="30">
        <v>2</v>
      </c>
      <c r="P77" s="30">
        <v>3</v>
      </c>
      <c r="Q77" s="30">
        <v>2</v>
      </c>
      <c r="R77" s="31">
        <v>2</v>
      </c>
      <c r="S77" s="59">
        <v>3</v>
      </c>
      <c r="T77" s="60">
        <v>3</v>
      </c>
      <c r="U77" s="61">
        <v>3</v>
      </c>
    </row>
    <row r="78" spans="1:21" ht="15.75" x14ac:dyDescent="0.25">
      <c r="A78" s="1"/>
      <c r="B78" s="15" t="s">
        <v>217</v>
      </c>
      <c r="C78" s="26" t="s">
        <v>37</v>
      </c>
      <c r="D78" s="27" t="s">
        <v>218</v>
      </c>
      <c r="E78" s="1"/>
      <c r="F78" s="28" t="s">
        <v>37</v>
      </c>
      <c r="G78" s="29">
        <v>3</v>
      </c>
      <c r="H78" s="30">
        <v>3</v>
      </c>
      <c r="I78" s="30">
        <v>1</v>
      </c>
      <c r="J78" s="30">
        <v>0</v>
      </c>
      <c r="K78" s="30">
        <v>1</v>
      </c>
      <c r="L78" s="30">
        <v>2</v>
      </c>
      <c r="M78" s="30">
        <v>1</v>
      </c>
      <c r="N78" s="30">
        <v>0</v>
      </c>
      <c r="O78" s="30">
        <v>2</v>
      </c>
      <c r="P78" s="30">
        <v>3</v>
      </c>
      <c r="Q78" s="30">
        <v>2</v>
      </c>
      <c r="R78" s="31">
        <v>2</v>
      </c>
      <c r="S78" s="59">
        <v>3</v>
      </c>
      <c r="T78" s="60">
        <v>3</v>
      </c>
      <c r="U78" s="61">
        <v>3</v>
      </c>
    </row>
    <row r="79" spans="1:21" ht="15.75" x14ac:dyDescent="0.25">
      <c r="A79" s="1"/>
      <c r="B79" s="15" t="s">
        <v>219</v>
      </c>
      <c r="C79" s="26" t="s">
        <v>40</v>
      </c>
      <c r="D79" s="27" t="s">
        <v>220</v>
      </c>
      <c r="E79" s="1"/>
      <c r="F79" s="28" t="s">
        <v>40</v>
      </c>
      <c r="G79" s="29">
        <v>3</v>
      </c>
      <c r="H79" s="30">
        <v>3</v>
      </c>
      <c r="I79" s="30">
        <v>1</v>
      </c>
      <c r="J79" s="30">
        <v>0</v>
      </c>
      <c r="K79" s="30">
        <v>1</v>
      </c>
      <c r="L79" s="30">
        <v>2</v>
      </c>
      <c r="M79" s="30">
        <v>1</v>
      </c>
      <c r="N79" s="30">
        <v>0</v>
      </c>
      <c r="O79" s="30">
        <v>2</v>
      </c>
      <c r="P79" s="30">
        <v>3</v>
      </c>
      <c r="Q79" s="30">
        <v>2</v>
      </c>
      <c r="R79" s="31">
        <v>2</v>
      </c>
      <c r="S79" s="59">
        <v>3</v>
      </c>
      <c r="T79" s="60">
        <v>3</v>
      </c>
      <c r="U79" s="61">
        <v>3</v>
      </c>
    </row>
    <row r="80" spans="1:21" ht="16.5" thickBot="1" x14ac:dyDescent="0.3">
      <c r="A80" s="1"/>
      <c r="B80" s="62" t="s">
        <v>221</v>
      </c>
      <c r="C80" s="36" t="s">
        <v>43</v>
      </c>
      <c r="D80" s="37" t="s">
        <v>222</v>
      </c>
      <c r="E80" s="1"/>
      <c r="F80" s="38" t="s">
        <v>43</v>
      </c>
      <c r="G80" s="39">
        <v>3</v>
      </c>
      <c r="H80" s="40">
        <v>3</v>
      </c>
      <c r="I80" s="40">
        <v>1</v>
      </c>
      <c r="J80" s="40">
        <v>0</v>
      </c>
      <c r="K80" s="40">
        <v>1</v>
      </c>
      <c r="L80" s="40">
        <v>2</v>
      </c>
      <c r="M80" s="40">
        <v>1</v>
      </c>
      <c r="N80" s="40">
        <v>0</v>
      </c>
      <c r="O80" s="40">
        <v>2</v>
      </c>
      <c r="P80" s="40">
        <v>3</v>
      </c>
      <c r="Q80" s="40">
        <v>2</v>
      </c>
      <c r="R80" s="41">
        <v>2</v>
      </c>
      <c r="S80" s="63">
        <v>3</v>
      </c>
      <c r="T80" s="64">
        <v>3</v>
      </c>
      <c r="U80" s="65">
        <v>3</v>
      </c>
    </row>
    <row r="81" spans="1:21" ht="16.5" thickBot="1" x14ac:dyDescent="0.3">
      <c r="A81" s="1"/>
      <c r="B81" s="1"/>
      <c r="C81" s="1"/>
      <c r="E81" s="1"/>
      <c r="F81" s="86" t="s">
        <v>896</v>
      </c>
      <c r="G81" s="87">
        <f>IF((AND(G76=0,G77=0,G78=0,G79=0,G80=0)),0,AVERAGEIF(G76:G80,"&gt;0"))</f>
        <v>3</v>
      </c>
      <c r="H81" s="88">
        <f t="shared" ref="H81:U81" si="5">IF((AND(H76=0,H77=0,H78=0,H79=0,H80=0)),0,AVERAGEIF(H76:H80,"&gt;0"))</f>
        <v>3</v>
      </c>
      <c r="I81" s="88">
        <f t="shared" si="5"/>
        <v>1.2</v>
      </c>
      <c r="J81" s="88">
        <f t="shared" si="5"/>
        <v>0</v>
      </c>
      <c r="K81" s="88">
        <f t="shared" si="5"/>
        <v>1</v>
      </c>
      <c r="L81" s="88">
        <f t="shared" si="5"/>
        <v>2</v>
      </c>
      <c r="M81" s="88">
        <f t="shared" si="5"/>
        <v>1</v>
      </c>
      <c r="N81" s="88">
        <f t="shared" si="5"/>
        <v>0</v>
      </c>
      <c r="O81" s="89">
        <f t="shared" si="5"/>
        <v>2</v>
      </c>
      <c r="P81" s="90">
        <f t="shared" si="5"/>
        <v>3</v>
      </c>
      <c r="Q81" s="91">
        <f t="shared" si="5"/>
        <v>2</v>
      </c>
      <c r="R81" s="92">
        <f t="shared" si="5"/>
        <v>2</v>
      </c>
      <c r="S81" s="93">
        <f t="shared" si="5"/>
        <v>3</v>
      </c>
      <c r="T81" s="94">
        <f t="shared" si="5"/>
        <v>3</v>
      </c>
      <c r="U81" s="95">
        <f t="shared" si="5"/>
        <v>3</v>
      </c>
    </row>
    <row r="82" spans="1:21" x14ac:dyDescent="0.25">
      <c r="A82" s="1"/>
      <c r="B82" s="1"/>
      <c r="C82" s="1"/>
      <c r="E82" s="1"/>
      <c r="F82" s="1"/>
      <c r="G82" s="1"/>
      <c r="H82" s="1"/>
      <c r="I82" s="1"/>
      <c r="J82" s="1"/>
      <c r="K82" s="1"/>
      <c r="L82" s="1"/>
      <c r="M82" s="1"/>
      <c r="N82" s="1"/>
      <c r="O82" s="1"/>
      <c r="P82" s="1"/>
      <c r="Q82" s="1"/>
      <c r="R82" s="1"/>
    </row>
    <row r="83" spans="1:21" ht="15.75" thickBot="1" x14ac:dyDescent="0.3">
      <c r="A83" s="1"/>
      <c r="B83" s="1"/>
      <c r="C83" s="1"/>
      <c r="E83" s="1"/>
      <c r="F83" s="1"/>
      <c r="G83" s="1"/>
      <c r="H83" s="1"/>
      <c r="I83" s="1"/>
      <c r="J83" s="1"/>
      <c r="K83" s="1"/>
      <c r="L83" s="1"/>
      <c r="M83" s="1"/>
      <c r="N83" s="1"/>
      <c r="O83" s="1"/>
      <c r="P83" s="1"/>
      <c r="Q83" s="1"/>
      <c r="R83" s="1"/>
    </row>
    <row r="84" spans="1:21" ht="19.5" thickBot="1" x14ac:dyDescent="0.3">
      <c r="A84" s="3">
        <v>7</v>
      </c>
      <c r="B84" s="151" t="s">
        <v>6</v>
      </c>
      <c r="C84" s="152"/>
      <c r="D84" s="49" t="s">
        <v>223</v>
      </c>
      <c r="E84" s="1"/>
      <c r="F84" s="1"/>
      <c r="G84" s="1"/>
      <c r="H84" s="1"/>
      <c r="I84" s="1"/>
      <c r="J84" s="1"/>
      <c r="K84" s="1"/>
      <c r="L84" s="1"/>
      <c r="M84" s="1"/>
      <c r="N84" s="1"/>
      <c r="O84" s="1"/>
      <c r="P84" s="1"/>
      <c r="Q84" s="1"/>
      <c r="R84" s="1"/>
    </row>
    <row r="85" spans="1:21" ht="19.5" thickBot="1" x14ac:dyDescent="0.35">
      <c r="A85" s="1"/>
      <c r="B85" s="153" t="s">
        <v>8</v>
      </c>
      <c r="C85" s="154"/>
      <c r="D85" s="50" t="s">
        <v>224</v>
      </c>
      <c r="E85" s="1"/>
      <c r="F85" s="1"/>
      <c r="G85" s="1"/>
      <c r="H85" s="1"/>
      <c r="I85" s="1"/>
      <c r="J85" s="1"/>
      <c r="K85" s="1"/>
      <c r="L85" s="1"/>
      <c r="M85" s="1"/>
      <c r="N85" s="1"/>
      <c r="O85" s="1"/>
      <c r="P85" s="1"/>
      <c r="Q85" s="1"/>
      <c r="R85" s="1"/>
    </row>
    <row r="86" spans="1:21" ht="19.5" thickBot="1" x14ac:dyDescent="0.3">
      <c r="A86" s="1"/>
      <c r="B86" s="155" t="s">
        <v>10</v>
      </c>
      <c r="C86" s="156"/>
      <c r="D86" s="51" t="s">
        <v>225</v>
      </c>
      <c r="E86" s="1"/>
      <c r="F86" s="157" t="s">
        <v>12</v>
      </c>
      <c r="G86" s="192" t="s">
        <v>13</v>
      </c>
      <c r="H86" s="193"/>
      <c r="I86" s="193"/>
      <c r="J86" s="193"/>
      <c r="K86" s="193"/>
      <c r="L86" s="193"/>
      <c r="M86" s="193"/>
      <c r="N86" s="193"/>
      <c r="O86" s="193"/>
      <c r="P86" s="193"/>
      <c r="Q86" s="193"/>
      <c r="R86" s="194"/>
      <c r="S86" s="190" t="s">
        <v>14</v>
      </c>
      <c r="T86" s="190"/>
      <c r="U86" s="191"/>
    </row>
    <row r="87" spans="1:21" ht="19.5" thickBot="1" x14ac:dyDescent="0.3">
      <c r="A87" s="1"/>
      <c r="B87" s="148" t="s">
        <v>12</v>
      </c>
      <c r="C87" s="149"/>
      <c r="D87" s="150"/>
      <c r="E87" s="1"/>
      <c r="F87" s="158"/>
      <c r="G87" s="8" t="s">
        <v>15</v>
      </c>
      <c r="H87" s="9" t="s">
        <v>16</v>
      </c>
      <c r="I87" s="9" t="s">
        <v>17</v>
      </c>
      <c r="J87" s="9" t="s">
        <v>18</v>
      </c>
      <c r="K87" s="9" t="s">
        <v>19</v>
      </c>
      <c r="L87" s="9" t="s">
        <v>20</v>
      </c>
      <c r="M87" s="9" t="s">
        <v>21</v>
      </c>
      <c r="N87" s="9" t="s">
        <v>22</v>
      </c>
      <c r="O87" s="9" t="s">
        <v>23</v>
      </c>
      <c r="P87" s="9" t="s">
        <v>24</v>
      </c>
      <c r="Q87" s="9" t="s">
        <v>25</v>
      </c>
      <c r="R87" s="10" t="s">
        <v>26</v>
      </c>
      <c r="S87" s="11" t="s">
        <v>27</v>
      </c>
      <c r="T87" s="12" t="s">
        <v>28</v>
      </c>
      <c r="U87" s="13" t="s">
        <v>29</v>
      </c>
    </row>
    <row r="88" spans="1:21" ht="31.5" x14ac:dyDescent="0.25">
      <c r="A88" s="1"/>
      <c r="B88" s="15" t="s">
        <v>226</v>
      </c>
      <c r="C88" s="16" t="s">
        <v>31</v>
      </c>
      <c r="D88" s="17" t="s">
        <v>227</v>
      </c>
      <c r="E88" s="1"/>
      <c r="F88" s="18" t="s">
        <v>31</v>
      </c>
      <c r="G88" s="19">
        <v>0</v>
      </c>
      <c r="H88" s="20">
        <v>0</v>
      </c>
      <c r="I88" s="20">
        <v>3</v>
      </c>
      <c r="J88" s="20">
        <v>0</v>
      </c>
      <c r="K88" s="20">
        <v>3</v>
      </c>
      <c r="L88" s="20">
        <v>0</v>
      </c>
      <c r="M88" s="20">
        <v>0</v>
      </c>
      <c r="N88" s="20">
        <v>0</v>
      </c>
      <c r="O88" s="20">
        <v>1</v>
      </c>
      <c r="P88" s="20">
        <v>1</v>
      </c>
      <c r="Q88" s="20">
        <v>0</v>
      </c>
      <c r="R88" s="21">
        <v>3</v>
      </c>
      <c r="S88" s="56">
        <v>3</v>
      </c>
      <c r="T88" s="57">
        <v>3</v>
      </c>
      <c r="U88" s="58">
        <v>2</v>
      </c>
    </row>
    <row r="89" spans="1:21" ht="47.25" x14ac:dyDescent="0.25">
      <c r="A89" s="1"/>
      <c r="B89" s="15" t="s">
        <v>228</v>
      </c>
      <c r="C89" s="16" t="s">
        <v>34</v>
      </c>
      <c r="D89" s="27" t="s">
        <v>229</v>
      </c>
      <c r="E89" s="1"/>
      <c r="F89" s="28" t="s">
        <v>34</v>
      </c>
      <c r="G89" s="29">
        <v>0</v>
      </c>
      <c r="H89" s="30">
        <v>0</v>
      </c>
      <c r="I89" s="30">
        <v>3</v>
      </c>
      <c r="J89" s="30">
        <v>0</v>
      </c>
      <c r="K89" s="30">
        <v>3</v>
      </c>
      <c r="L89" s="30">
        <v>0</v>
      </c>
      <c r="M89" s="30">
        <v>0</v>
      </c>
      <c r="N89" s="30">
        <v>0</v>
      </c>
      <c r="O89" s="30">
        <v>0</v>
      </c>
      <c r="P89" s="30">
        <v>3</v>
      </c>
      <c r="Q89" s="30">
        <v>0</v>
      </c>
      <c r="R89" s="31">
        <v>3</v>
      </c>
      <c r="S89" s="59">
        <v>2</v>
      </c>
      <c r="T89" s="60">
        <v>3</v>
      </c>
      <c r="U89" s="61">
        <v>2</v>
      </c>
    </row>
    <row r="90" spans="1:21" ht="31.5" x14ac:dyDescent="0.25">
      <c r="A90" s="1"/>
      <c r="B90" s="15" t="s">
        <v>230</v>
      </c>
      <c r="C90" s="16" t="s">
        <v>37</v>
      </c>
      <c r="D90" s="27" t="s">
        <v>231</v>
      </c>
      <c r="E90" s="1"/>
      <c r="F90" s="28" t="s">
        <v>37</v>
      </c>
      <c r="G90" s="29">
        <v>1</v>
      </c>
      <c r="H90" s="30">
        <v>0</v>
      </c>
      <c r="I90" s="30">
        <v>3</v>
      </c>
      <c r="J90" s="30">
        <v>0</v>
      </c>
      <c r="K90" s="30">
        <v>3</v>
      </c>
      <c r="L90" s="30">
        <v>0</v>
      </c>
      <c r="M90" s="30">
        <v>0</v>
      </c>
      <c r="N90" s="30">
        <v>0</v>
      </c>
      <c r="O90" s="30">
        <v>0</v>
      </c>
      <c r="P90" s="30">
        <v>3</v>
      </c>
      <c r="Q90" s="30">
        <v>0</v>
      </c>
      <c r="R90" s="31">
        <v>3</v>
      </c>
      <c r="S90" s="59">
        <v>2</v>
      </c>
      <c r="T90" s="60">
        <v>3</v>
      </c>
      <c r="U90" s="61">
        <v>2</v>
      </c>
    </row>
    <row r="91" spans="1:21" ht="31.5" x14ac:dyDescent="0.25">
      <c r="A91" s="1"/>
      <c r="B91" s="15" t="s">
        <v>232</v>
      </c>
      <c r="C91" s="16" t="s">
        <v>40</v>
      </c>
      <c r="D91" s="27" t="s">
        <v>233</v>
      </c>
      <c r="E91" s="1"/>
      <c r="F91" s="28" t="s">
        <v>40</v>
      </c>
      <c r="G91" s="29">
        <v>0</v>
      </c>
      <c r="H91" s="30">
        <v>0</v>
      </c>
      <c r="I91" s="30">
        <v>3</v>
      </c>
      <c r="J91" s="30">
        <v>0</v>
      </c>
      <c r="K91" s="30">
        <v>3</v>
      </c>
      <c r="L91" s="30">
        <v>0</v>
      </c>
      <c r="M91" s="30">
        <v>0</v>
      </c>
      <c r="N91" s="30">
        <v>0</v>
      </c>
      <c r="O91" s="30">
        <v>0</v>
      </c>
      <c r="P91" s="30">
        <v>3</v>
      </c>
      <c r="Q91" s="30">
        <v>0</v>
      </c>
      <c r="R91" s="31">
        <v>3</v>
      </c>
      <c r="S91" s="59">
        <v>2</v>
      </c>
      <c r="T91" s="60">
        <v>3</v>
      </c>
      <c r="U91" s="61">
        <v>2</v>
      </c>
    </row>
    <row r="92" spans="1:21" ht="16.5" thickBot="1" x14ac:dyDescent="0.3">
      <c r="A92" s="1"/>
      <c r="B92" s="62" t="s">
        <v>234</v>
      </c>
      <c r="C92" s="66" t="s">
        <v>43</v>
      </c>
      <c r="D92" s="37" t="s">
        <v>235</v>
      </c>
      <c r="E92" s="1"/>
      <c r="F92" s="38" t="s">
        <v>43</v>
      </c>
      <c r="G92" s="39">
        <v>1</v>
      </c>
      <c r="H92" s="40">
        <v>0</v>
      </c>
      <c r="I92" s="40">
        <v>3</v>
      </c>
      <c r="J92" s="40">
        <v>0</v>
      </c>
      <c r="K92" s="40">
        <v>3</v>
      </c>
      <c r="L92" s="40">
        <v>0</v>
      </c>
      <c r="M92" s="40">
        <v>0</v>
      </c>
      <c r="N92" s="40">
        <v>0</v>
      </c>
      <c r="O92" s="40">
        <v>0</v>
      </c>
      <c r="P92" s="40">
        <v>3</v>
      </c>
      <c r="Q92" s="40">
        <v>0</v>
      </c>
      <c r="R92" s="41">
        <v>3</v>
      </c>
      <c r="S92" s="63">
        <v>2</v>
      </c>
      <c r="T92" s="64">
        <v>3</v>
      </c>
      <c r="U92" s="65">
        <v>2</v>
      </c>
    </row>
    <row r="93" spans="1:21" ht="16.5" thickBot="1" x14ac:dyDescent="0.3">
      <c r="A93" s="1"/>
      <c r="B93" s="1"/>
      <c r="C93" s="1"/>
      <c r="E93" s="1"/>
      <c r="F93" s="86" t="s">
        <v>896</v>
      </c>
      <c r="G93" s="87">
        <f>IF((AND(G88=0,G89=0,G90=0,G91=0,G92=0)),0,AVERAGEIF(G88:G92,"&gt;0"))</f>
        <v>1</v>
      </c>
      <c r="H93" s="88">
        <f t="shared" ref="H93:U93" si="6">IF((AND(H88=0,H89=0,H90=0,H91=0,H92=0)),0,AVERAGEIF(H88:H92,"&gt;0"))</f>
        <v>0</v>
      </c>
      <c r="I93" s="88">
        <f t="shared" si="6"/>
        <v>3</v>
      </c>
      <c r="J93" s="88">
        <f t="shared" si="6"/>
        <v>0</v>
      </c>
      <c r="K93" s="88">
        <f t="shared" si="6"/>
        <v>3</v>
      </c>
      <c r="L93" s="88">
        <f t="shared" si="6"/>
        <v>0</v>
      </c>
      <c r="M93" s="88">
        <f t="shared" si="6"/>
        <v>0</v>
      </c>
      <c r="N93" s="88">
        <f t="shared" si="6"/>
        <v>0</v>
      </c>
      <c r="O93" s="89">
        <f t="shared" si="6"/>
        <v>1</v>
      </c>
      <c r="P93" s="90">
        <f t="shared" si="6"/>
        <v>2.6</v>
      </c>
      <c r="Q93" s="91">
        <f t="shared" si="6"/>
        <v>0</v>
      </c>
      <c r="R93" s="92">
        <f t="shared" si="6"/>
        <v>3</v>
      </c>
      <c r="S93" s="93">
        <f t="shared" si="6"/>
        <v>2.2000000000000002</v>
      </c>
      <c r="T93" s="94">
        <f t="shared" si="6"/>
        <v>3</v>
      </c>
      <c r="U93" s="95">
        <f t="shared" si="6"/>
        <v>2</v>
      </c>
    </row>
    <row r="94" spans="1:21" x14ac:dyDescent="0.25">
      <c r="A94" s="1"/>
      <c r="B94" s="1"/>
      <c r="C94" s="1"/>
      <c r="E94" s="1"/>
      <c r="F94" s="1"/>
      <c r="G94" s="1"/>
      <c r="H94" s="1"/>
      <c r="I94" s="1"/>
      <c r="J94" s="1"/>
      <c r="K94" s="1"/>
      <c r="L94" s="1"/>
      <c r="M94" s="1"/>
      <c r="N94" s="1"/>
      <c r="O94" s="1"/>
      <c r="P94" s="1"/>
      <c r="Q94" s="1"/>
      <c r="R94" s="1"/>
    </row>
    <row r="95" spans="1:21" ht="15.75" thickBot="1" x14ac:dyDescent="0.3">
      <c r="A95" s="1"/>
      <c r="B95" s="1"/>
      <c r="C95" s="1"/>
      <c r="E95" s="1"/>
      <c r="F95" s="1"/>
      <c r="G95" s="1"/>
      <c r="H95" s="1"/>
      <c r="I95" s="1"/>
      <c r="J95" s="1"/>
      <c r="K95" s="1"/>
      <c r="L95" s="1"/>
      <c r="M95" s="1"/>
      <c r="N95" s="1"/>
      <c r="O95" s="1"/>
      <c r="P95" s="1"/>
      <c r="Q95" s="1"/>
      <c r="R95" s="1"/>
    </row>
    <row r="96" spans="1:21" ht="19.5" thickBot="1" x14ac:dyDescent="0.3">
      <c r="A96" s="3">
        <v>8</v>
      </c>
      <c r="B96" s="151" t="s">
        <v>6</v>
      </c>
      <c r="C96" s="152"/>
      <c r="D96" s="49" t="s">
        <v>236</v>
      </c>
      <c r="E96" s="1"/>
      <c r="F96" s="1"/>
      <c r="G96" s="1"/>
      <c r="H96" s="1"/>
      <c r="I96" s="1"/>
      <c r="J96" s="1"/>
      <c r="K96" s="1"/>
      <c r="L96" s="1"/>
      <c r="M96" s="1"/>
      <c r="N96" s="1"/>
      <c r="O96" s="1"/>
      <c r="P96" s="1"/>
      <c r="Q96" s="1"/>
      <c r="R96" s="1"/>
    </row>
    <row r="97" spans="1:21" ht="19.5" thickBot="1" x14ac:dyDescent="0.35">
      <c r="A97" s="1"/>
      <c r="B97" s="153" t="s">
        <v>8</v>
      </c>
      <c r="C97" s="154"/>
      <c r="D97" s="50" t="s">
        <v>237</v>
      </c>
      <c r="E97" s="1"/>
      <c r="F97" s="1"/>
      <c r="G97" s="1"/>
      <c r="H97" s="1"/>
      <c r="I97" s="1"/>
      <c r="J97" s="1"/>
      <c r="K97" s="1"/>
      <c r="L97" s="1"/>
      <c r="M97" s="1"/>
      <c r="N97" s="1"/>
      <c r="O97" s="1"/>
      <c r="P97" s="1"/>
      <c r="Q97" s="1"/>
      <c r="R97" s="1"/>
    </row>
    <row r="98" spans="1:21" ht="19.5" thickBot="1" x14ac:dyDescent="0.3">
      <c r="A98" s="1"/>
      <c r="B98" s="155" t="s">
        <v>10</v>
      </c>
      <c r="C98" s="156"/>
      <c r="D98" s="52" t="s">
        <v>238</v>
      </c>
      <c r="E98" s="1"/>
      <c r="F98" s="157" t="s">
        <v>12</v>
      </c>
      <c r="G98" s="192" t="s">
        <v>13</v>
      </c>
      <c r="H98" s="193"/>
      <c r="I98" s="193"/>
      <c r="J98" s="193"/>
      <c r="K98" s="193"/>
      <c r="L98" s="193"/>
      <c r="M98" s="193"/>
      <c r="N98" s="193"/>
      <c r="O98" s="193"/>
      <c r="P98" s="193"/>
      <c r="Q98" s="193"/>
      <c r="R98" s="194"/>
      <c r="S98" s="190" t="s">
        <v>14</v>
      </c>
      <c r="T98" s="190"/>
      <c r="U98" s="191"/>
    </row>
    <row r="99" spans="1:21" ht="19.5" thickBot="1" x14ac:dyDescent="0.3">
      <c r="A99" s="1"/>
      <c r="B99" s="148" t="s">
        <v>12</v>
      </c>
      <c r="C99" s="149"/>
      <c r="D99" s="150"/>
      <c r="E99" s="1"/>
      <c r="F99" s="158"/>
      <c r="G99" s="8" t="s">
        <v>15</v>
      </c>
      <c r="H99" s="9" t="s">
        <v>16</v>
      </c>
      <c r="I99" s="9" t="s">
        <v>17</v>
      </c>
      <c r="J99" s="9" t="s">
        <v>18</v>
      </c>
      <c r="K99" s="9" t="s">
        <v>19</v>
      </c>
      <c r="L99" s="9" t="s">
        <v>20</v>
      </c>
      <c r="M99" s="9" t="s">
        <v>21</v>
      </c>
      <c r="N99" s="9" t="s">
        <v>22</v>
      </c>
      <c r="O99" s="9" t="s">
        <v>23</v>
      </c>
      <c r="P99" s="9" t="s">
        <v>24</v>
      </c>
      <c r="Q99" s="9" t="s">
        <v>25</v>
      </c>
      <c r="R99" s="10" t="s">
        <v>26</v>
      </c>
      <c r="S99" s="11" t="s">
        <v>27</v>
      </c>
      <c r="T99" s="12" t="s">
        <v>28</v>
      </c>
      <c r="U99" s="13" t="s">
        <v>29</v>
      </c>
    </row>
    <row r="100" spans="1:21" ht="31.5" x14ac:dyDescent="0.25">
      <c r="A100" s="1"/>
      <c r="B100" s="15" t="s">
        <v>239</v>
      </c>
      <c r="C100" s="16" t="s">
        <v>31</v>
      </c>
      <c r="D100" s="17" t="s">
        <v>240</v>
      </c>
      <c r="E100" s="1"/>
      <c r="F100" s="18" t="s">
        <v>31</v>
      </c>
      <c r="G100" s="19">
        <v>2</v>
      </c>
      <c r="H100" s="20">
        <v>2</v>
      </c>
      <c r="I100" s="20">
        <v>1</v>
      </c>
      <c r="J100" s="20">
        <v>1</v>
      </c>
      <c r="K100" s="20">
        <v>2</v>
      </c>
      <c r="L100" s="20">
        <v>1</v>
      </c>
      <c r="M100" s="20">
        <v>1</v>
      </c>
      <c r="N100" s="20">
        <v>1</v>
      </c>
      <c r="O100" s="20">
        <v>2</v>
      </c>
      <c r="P100" s="20">
        <v>1</v>
      </c>
      <c r="Q100" s="20">
        <v>1</v>
      </c>
      <c r="R100" s="21">
        <v>2</v>
      </c>
      <c r="S100" s="56">
        <v>2</v>
      </c>
      <c r="T100" s="57">
        <v>2</v>
      </c>
      <c r="U100" s="58">
        <v>1</v>
      </c>
    </row>
    <row r="101" spans="1:21" ht="31.5" x14ac:dyDescent="0.25">
      <c r="A101" s="1"/>
      <c r="B101" s="15" t="s">
        <v>241</v>
      </c>
      <c r="C101" s="26" t="s">
        <v>34</v>
      </c>
      <c r="D101" s="27" t="s">
        <v>242</v>
      </c>
      <c r="E101" s="1"/>
      <c r="F101" s="28" t="s">
        <v>34</v>
      </c>
      <c r="G101" s="29">
        <v>2</v>
      </c>
      <c r="H101" s="30">
        <v>2</v>
      </c>
      <c r="I101" s="30">
        <v>1</v>
      </c>
      <c r="J101" s="30">
        <v>1</v>
      </c>
      <c r="K101" s="30">
        <v>1</v>
      </c>
      <c r="L101" s="30">
        <v>2</v>
      </c>
      <c r="M101" s="30">
        <v>2</v>
      </c>
      <c r="N101" s="30">
        <v>0</v>
      </c>
      <c r="O101" s="30">
        <v>1</v>
      </c>
      <c r="P101" s="30">
        <v>1</v>
      </c>
      <c r="Q101" s="30">
        <v>2</v>
      </c>
      <c r="R101" s="31">
        <v>1</v>
      </c>
      <c r="S101" s="59">
        <v>2</v>
      </c>
      <c r="T101" s="60">
        <v>2</v>
      </c>
      <c r="U101" s="61">
        <v>1</v>
      </c>
    </row>
    <row r="102" spans="1:21" ht="31.5" x14ac:dyDescent="0.25">
      <c r="A102" s="1"/>
      <c r="B102" s="15" t="s">
        <v>243</v>
      </c>
      <c r="C102" s="26" t="s">
        <v>37</v>
      </c>
      <c r="D102" s="27" t="s">
        <v>244</v>
      </c>
      <c r="E102" s="1"/>
      <c r="F102" s="28" t="s">
        <v>37</v>
      </c>
      <c r="G102" s="29">
        <v>1</v>
      </c>
      <c r="H102" s="30">
        <v>2</v>
      </c>
      <c r="I102" s="30">
        <v>2</v>
      </c>
      <c r="J102" s="30">
        <v>1</v>
      </c>
      <c r="K102" s="30">
        <v>1</v>
      </c>
      <c r="L102" s="30">
        <v>2</v>
      </c>
      <c r="M102" s="30">
        <v>1</v>
      </c>
      <c r="N102" s="30">
        <v>0</v>
      </c>
      <c r="O102" s="30">
        <v>2</v>
      </c>
      <c r="P102" s="30">
        <v>1</v>
      </c>
      <c r="Q102" s="30">
        <v>1</v>
      </c>
      <c r="R102" s="31">
        <v>2</v>
      </c>
      <c r="S102" s="59">
        <v>1</v>
      </c>
      <c r="T102" s="60">
        <v>2</v>
      </c>
      <c r="U102" s="61">
        <v>2</v>
      </c>
    </row>
    <row r="103" spans="1:21" ht="31.5" x14ac:dyDescent="0.25">
      <c r="A103" s="1"/>
      <c r="B103" s="15" t="s">
        <v>245</v>
      </c>
      <c r="C103" s="26" t="s">
        <v>40</v>
      </c>
      <c r="D103" s="27" t="s">
        <v>246</v>
      </c>
      <c r="E103" s="1"/>
      <c r="F103" s="28" t="s">
        <v>40</v>
      </c>
      <c r="G103" s="29">
        <v>1</v>
      </c>
      <c r="H103" s="30">
        <v>2</v>
      </c>
      <c r="I103" s="30">
        <v>2</v>
      </c>
      <c r="J103" s="30">
        <v>1</v>
      </c>
      <c r="K103" s="30">
        <v>1</v>
      </c>
      <c r="L103" s="30">
        <v>2</v>
      </c>
      <c r="M103" s="30">
        <v>1</v>
      </c>
      <c r="N103" s="30">
        <v>0</v>
      </c>
      <c r="O103" s="30">
        <v>1</v>
      </c>
      <c r="P103" s="30">
        <v>2</v>
      </c>
      <c r="Q103" s="30">
        <v>2</v>
      </c>
      <c r="R103" s="31">
        <v>2</v>
      </c>
      <c r="S103" s="59">
        <v>1</v>
      </c>
      <c r="T103" s="60">
        <v>2</v>
      </c>
      <c r="U103" s="61">
        <v>2</v>
      </c>
    </row>
    <row r="104" spans="1:21" ht="32.25" thickBot="1" x14ac:dyDescent="0.3">
      <c r="A104" s="1"/>
      <c r="B104" s="62" t="s">
        <v>247</v>
      </c>
      <c r="C104" s="36" t="s">
        <v>43</v>
      </c>
      <c r="D104" s="37" t="s">
        <v>248</v>
      </c>
      <c r="E104" s="1"/>
      <c r="F104" s="38" t="s">
        <v>43</v>
      </c>
      <c r="G104" s="39">
        <v>2</v>
      </c>
      <c r="H104" s="40">
        <v>1</v>
      </c>
      <c r="I104" s="40">
        <v>1</v>
      </c>
      <c r="J104" s="40">
        <v>2</v>
      </c>
      <c r="K104" s="40">
        <v>2</v>
      </c>
      <c r="L104" s="40">
        <v>1</v>
      </c>
      <c r="M104" s="40">
        <v>2</v>
      </c>
      <c r="N104" s="40">
        <v>0</v>
      </c>
      <c r="O104" s="40">
        <v>2</v>
      </c>
      <c r="P104" s="40">
        <v>1</v>
      </c>
      <c r="Q104" s="40">
        <v>1</v>
      </c>
      <c r="R104" s="41">
        <v>1</v>
      </c>
      <c r="S104" s="63">
        <v>2</v>
      </c>
      <c r="T104" s="64">
        <v>1</v>
      </c>
      <c r="U104" s="65">
        <v>1</v>
      </c>
    </row>
    <row r="105" spans="1:21" ht="16.5" thickBot="1" x14ac:dyDescent="0.3">
      <c r="A105" s="1"/>
      <c r="B105" s="1"/>
      <c r="C105" s="1"/>
      <c r="E105" s="1"/>
      <c r="F105" s="86" t="s">
        <v>896</v>
      </c>
      <c r="G105" s="87">
        <f>IF((AND(G100=0,G101=0,G102=0,G103=0,G104=0)),0,AVERAGEIF(G100:G104,"&gt;0"))</f>
        <v>1.6</v>
      </c>
      <c r="H105" s="88">
        <f t="shared" ref="H105:U105" si="7">IF((AND(H100=0,H101=0,H102=0,H103=0,H104=0)),0,AVERAGEIF(H100:H104,"&gt;0"))</f>
        <v>1.8</v>
      </c>
      <c r="I105" s="88">
        <f t="shared" si="7"/>
        <v>1.4</v>
      </c>
      <c r="J105" s="88">
        <f t="shared" si="7"/>
        <v>1.2</v>
      </c>
      <c r="K105" s="88">
        <f t="shared" si="7"/>
        <v>1.4</v>
      </c>
      <c r="L105" s="88">
        <f t="shared" si="7"/>
        <v>1.6</v>
      </c>
      <c r="M105" s="88">
        <f t="shared" si="7"/>
        <v>1.4</v>
      </c>
      <c r="N105" s="88">
        <f t="shared" si="7"/>
        <v>1</v>
      </c>
      <c r="O105" s="89">
        <f t="shared" si="7"/>
        <v>1.6</v>
      </c>
      <c r="P105" s="90">
        <f t="shared" si="7"/>
        <v>1.2</v>
      </c>
      <c r="Q105" s="91">
        <f t="shared" si="7"/>
        <v>1.4</v>
      </c>
      <c r="R105" s="92">
        <f t="shared" si="7"/>
        <v>1.6</v>
      </c>
      <c r="S105" s="93">
        <f t="shared" si="7"/>
        <v>1.6</v>
      </c>
      <c r="T105" s="94">
        <f t="shared" si="7"/>
        <v>1.8</v>
      </c>
      <c r="U105" s="95">
        <f t="shared" si="7"/>
        <v>1.4</v>
      </c>
    </row>
    <row r="106" spans="1:21" x14ac:dyDescent="0.25">
      <c r="A106" s="1"/>
      <c r="B106" s="1"/>
      <c r="C106" s="1"/>
      <c r="E106" s="1"/>
      <c r="F106" s="1"/>
      <c r="G106" s="1"/>
      <c r="H106" s="1"/>
      <c r="I106" s="1"/>
      <c r="J106" s="1"/>
      <c r="K106" s="1"/>
      <c r="L106" s="1"/>
      <c r="M106" s="1"/>
      <c r="N106" s="1"/>
      <c r="O106" s="1"/>
      <c r="P106" s="1"/>
      <c r="Q106" s="1"/>
      <c r="R106" s="1"/>
    </row>
  </sheetData>
  <mergeCells count="64">
    <mergeCell ref="B10:D10"/>
    <mergeCell ref="I9:M10"/>
    <mergeCell ref="B2:U2"/>
    <mergeCell ref="B3:U3"/>
    <mergeCell ref="B4:U4"/>
    <mergeCell ref="B6:U6"/>
    <mergeCell ref="B9:D9"/>
    <mergeCell ref="S26:U26"/>
    <mergeCell ref="B27:D27"/>
    <mergeCell ref="B12:C12"/>
    <mergeCell ref="B13:C13"/>
    <mergeCell ref="B14:C14"/>
    <mergeCell ref="F14:F15"/>
    <mergeCell ref="G14:R14"/>
    <mergeCell ref="S14:U14"/>
    <mergeCell ref="B15:D15"/>
    <mergeCell ref="B24:C24"/>
    <mergeCell ref="B25:C25"/>
    <mergeCell ref="B26:C26"/>
    <mergeCell ref="F26:F27"/>
    <mergeCell ref="G26:R26"/>
    <mergeCell ref="G74:R74"/>
    <mergeCell ref="S50:U50"/>
    <mergeCell ref="B51:D51"/>
    <mergeCell ref="B36:C36"/>
    <mergeCell ref="B37:C37"/>
    <mergeCell ref="B38:C38"/>
    <mergeCell ref="F38:F39"/>
    <mergeCell ref="G38:R38"/>
    <mergeCell ref="S38:U38"/>
    <mergeCell ref="B39:D39"/>
    <mergeCell ref="B48:C48"/>
    <mergeCell ref="B49:C49"/>
    <mergeCell ref="B50:C50"/>
    <mergeCell ref="F50:F51"/>
    <mergeCell ref="G50:R50"/>
    <mergeCell ref="G62:R62"/>
    <mergeCell ref="S62:U62"/>
    <mergeCell ref="B63:D63"/>
    <mergeCell ref="B72:C72"/>
    <mergeCell ref="B73:C73"/>
    <mergeCell ref="B75:D75"/>
    <mergeCell ref="B60:C60"/>
    <mergeCell ref="B61:C61"/>
    <mergeCell ref="B62:C62"/>
    <mergeCell ref="F62:F63"/>
    <mergeCell ref="B74:C74"/>
    <mergeCell ref="F74:F75"/>
    <mergeCell ref="A1:C1"/>
    <mergeCell ref="S98:U98"/>
    <mergeCell ref="B99:D99"/>
    <mergeCell ref="B84:C84"/>
    <mergeCell ref="B85:C85"/>
    <mergeCell ref="B86:C86"/>
    <mergeCell ref="F86:F87"/>
    <mergeCell ref="G86:R86"/>
    <mergeCell ref="S86:U86"/>
    <mergeCell ref="B87:D87"/>
    <mergeCell ref="B96:C96"/>
    <mergeCell ref="B97:C97"/>
    <mergeCell ref="B98:C98"/>
    <mergeCell ref="F98:F99"/>
    <mergeCell ref="G98:R98"/>
    <mergeCell ref="S74:U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zoomScale="55" zoomScaleNormal="55" workbookViewId="0">
      <selection activeCell="D29" sqref="D29"/>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254</v>
      </c>
      <c r="C6" s="208"/>
      <c r="D6" s="208"/>
      <c r="E6" s="208"/>
      <c r="F6" s="208"/>
      <c r="G6" s="208"/>
      <c r="H6" s="208"/>
      <c r="I6" s="208"/>
      <c r="J6" s="208"/>
      <c r="K6" s="208"/>
      <c r="L6" s="208"/>
      <c r="M6" s="208"/>
      <c r="N6" s="208"/>
      <c r="O6" s="208"/>
      <c r="P6" s="208"/>
      <c r="Q6" s="208"/>
      <c r="R6" s="208"/>
      <c r="S6" s="208"/>
      <c r="T6" s="208"/>
      <c r="U6" s="209"/>
    </row>
    <row r="8" spans="1:21" ht="15.75" thickBot="1" x14ac:dyDescent="0.3"/>
    <row r="9" spans="1:21" ht="22.5" x14ac:dyDescent="0.25">
      <c r="B9" s="210" t="s">
        <v>255</v>
      </c>
      <c r="C9" s="211"/>
      <c r="D9" s="212"/>
      <c r="E9" s="53"/>
      <c r="F9" s="53"/>
      <c r="G9" s="53"/>
      <c r="I9" s="184" t="s">
        <v>900</v>
      </c>
      <c r="J9" s="185"/>
      <c r="K9" s="185"/>
      <c r="L9" s="185"/>
      <c r="M9" s="186"/>
    </row>
    <row r="10" spans="1:21" ht="23.25" thickBot="1" x14ac:dyDescent="0.3">
      <c r="B10" s="204" t="s">
        <v>256</v>
      </c>
      <c r="C10" s="205"/>
      <c r="D10" s="206"/>
      <c r="E10" s="53"/>
      <c r="F10" s="53"/>
      <c r="G10" s="53"/>
      <c r="I10" s="187"/>
      <c r="J10" s="188"/>
      <c r="K10" s="188"/>
      <c r="L10" s="188"/>
      <c r="M10" s="189"/>
    </row>
    <row r="11" spans="1:21" ht="15.75" thickBot="1" x14ac:dyDescent="0.3"/>
    <row r="12" spans="1:21" ht="19.5" thickBot="1" x14ac:dyDescent="0.3">
      <c r="A12" s="3">
        <v>1</v>
      </c>
      <c r="B12" s="213" t="s">
        <v>140</v>
      </c>
      <c r="C12" s="223"/>
      <c r="D12" s="4" t="s">
        <v>257</v>
      </c>
    </row>
    <row r="13" spans="1:21" ht="19.5" thickBot="1" x14ac:dyDescent="0.35">
      <c r="B13" s="215" t="s">
        <v>8</v>
      </c>
      <c r="C13" s="224"/>
      <c r="D13" s="5" t="s">
        <v>258</v>
      </c>
    </row>
    <row r="14" spans="1:21" ht="19.5" thickBot="1" x14ac:dyDescent="0.3">
      <c r="B14" s="202" t="s">
        <v>141</v>
      </c>
      <c r="C14" s="203"/>
      <c r="D14" s="6" t="s">
        <v>259</v>
      </c>
      <c r="F14" s="157" t="s">
        <v>12</v>
      </c>
      <c r="G14" s="219" t="s">
        <v>13</v>
      </c>
      <c r="H14" s="220"/>
      <c r="I14" s="220"/>
      <c r="J14" s="220"/>
      <c r="K14" s="220"/>
      <c r="L14" s="220"/>
      <c r="M14" s="220"/>
      <c r="N14" s="220"/>
      <c r="O14" s="220"/>
      <c r="P14" s="220"/>
      <c r="Q14" s="220"/>
      <c r="R14" s="221"/>
      <c r="S14" s="190" t="s">
        <v>14</v>
      </c>
      <c r="T14" s="190"/>
      <c r="U14" s="191"/>
    </row>
    <row r="15" spans="1:21" ht="19.5" thickBot="1" x14ac:dyDescent="0.3">
      <c r="A15" s="7"/>
      <c r="B15" s="195" t="s">
        <v>12</v>
      </c>
      <c r="C15" s="196"/>
      <c r="D15" s="197"/>
      <c r="F15" s="158"/>
      <c r="G15" s="8" t="s">
        <v>15</v>
      </c>
      <c r="H15" s="9" t="s">
        <v>16</v>
      </c>
      <c r="I15" s="9" t="s">
        <v>17</v>
      </c>
      <c r="J15" s="9" t="s">
        <v>18</v>
      </c>
      <c r="K15" s="9" t="s">
        <v>19</v>
      </c>
      <c r="L15" s="9" t="s">
        <v>20</v>
      </c>
      <c r="M15" s="9" t="s">
        <v>21</v>
      </c>
      <c r="N15" s="9" t="s">
        <v>22</v>
      </c>
      <c r="O15" s="9" t="s">
        <v>23</v>
      </c>
      <c r="P15" s="9" t="s">
        <v>24</v>
      </c>
      <c r="Q15" s="9" t="s">
        <v>25</v>
      </c>
      <c r="R15" s="67" t="s">
        <v>26</v>
      </c>
      <c r="S15" s="11" t="s">
        <v>27</v>
      </c>
      <c r="T15" s="12" t="s">
        <v>28</v>
      </c>
      <c r="U15" s="13" t="s">
        <v>29</v>
      </c>
    </row>
    <row r="16" spans="1:21" ht="31.5" x14ac:dyDescent="0.25">
      <c r="A16" s="14"/>
      <c r="B16" s="68" t="s">
        <v>260</v>
      </c>
      <c r="C16" s="69" t="s">
        <v>31</v>
      </c>
      <c r="D16" s="17" t="s">
        <v>261</v>
      </c>
      <c r="F16" s="70" t="s">
        <v>31</v>
      </c>
      <c r="G16" s="71">
        <v>3</v>
      </c>
      <c r="H16" s="72">
        <v>3</v>
      </c>
      <c r="I16" s="72">
        <v>2</v>
      </c>
      <c r="J16" s="72">
        <v>2</v>
      </c>
      <c r="K16" s="72">
        <v>1</v>
      </c>
      <c r="L16" s="72">
        <v>1</v>
      </c>
      <c r="M16" s="72">
        <v>2</v>
      </c>
      <c r="N16" s="72">
        <v>0</v>
      </c>
      <c r="O16" s="72">
        <v>2</v>
      </c>
      <c r="P16" s="72">
        <v>1</v>
      </c>
      <c r="Q16" s="72">
        <v>2</v>
      </c>
      <c r="R16" s="73">
        <v>0</v>
      </c>
      <c r="S16" s="56">
        <v>3</v>
      </c>
      <c r="T16" s="57">
        <v>1</v>
      </c>
      <c r="U16" s="58">
        <v>1</v>
      </c>
    </row>
    <row r="17" spans="1:21" ht="31.5" x14ac:dyDescent="0.25">
      <c r="A17" s="14"/>
      <c r="B17" s="74" t="s">
        <v>262</v>
      </c>
      <c r="C17" s="75" t="s">
        <v>34</v>
      </c>
      <c r="D17" s="27" t="s">
        <v>263</v>
      </c>
      <c r="F17" s="76" t="s">
        <v>34</v>
      </c>
      <c r="G17" s="77">
        <v>3</v>
      </c>
      <c r="H17" s="78">
        <v>3</v>
      </c>
      <c r="I17" s="78">
        <v>2</v>
      </c>
      <c r="J17" s="78">
        <v>2</v>
      </c>
      <c r="K17" s="78">
        <v>1</v>
      </c>
      <c r="L17" s="78">
        <v>2</v>
      </c>
      <c r="M17" s="78">
        <v>1</v>
      </c>
      <c r="N17" s="78">
        <v>0</v>
      </c>
      <c r="O17" s="78">
        <v>1</v>
      </c>
      <c r="P17" s="78">
        <v>0</v>
      </c>
      <c r="Q17" s="78">
        <v>2</v>
      </c>
      <c r="R17" s="79">
        <v>0</v>
      </c>
      <c r="S17" s="59">
        <v>3</v>
      </c>
      <c r="T17" s="60">
        <v>2</v>
      </c>
      <c r="U17" s="61">
        <v>1</v>
      </c>
    </row>
    <row r="18" spans="1:21" ht="31.5" x14ac:dyDescent="0.25">
      <c r="A18" s="14"/>
      <c r="B18" s="74" t="s">
        <v>264</v>
      </c>
      <c r="C18" s="75" t="s">
        <v>37</v>
      </c>
      <c r="D18" s="27" t="s">
        <v>265</v>
      </c>
      <c r="F18" s="76" t="s">
        <v>37</v>
      </c>
      <c r="G18" s="77">
        <v>3</v>
      </c>
      <c r="H18" s="78">
        <v>3</v>
      </c>
      <c r="I18" s="78">
        <v>2</v>
      </c>
      <c r="J18" s="78">
        <v>2</v>
      </c>
      <c r="K18" s="78">
        <v>0</v>
      </c>
      <c r="L18" s="78">
        <v>1</v>
      </c>
      <c r="M18" s="78">
        <v>0</v>
      </c>
      <c r="N18" s="78">
        <v>0</v>
      </c>
      <c r="O18" s="78">
        <v>1</v>
      </c>
      <c r="P18" s="78">
        <v>0</v>
      </c>
      <c r="Q18" s="78">
        <v>2</v>
      </c>
      <c r="R18" s="79">
        <v>0</v>
      </c>
      <c r="S18" s="59">
        <v>3</v>
      </c>
      <c r="T18" s="60">
        <v>1</v>
      </c>
      <c r="U18" s="61">
        <v>1</v>
      </c>
    </row>
    <row r="19" spans="1:21" ht="47.25" x14ac:dyDescent="0.25">
      <c r="A19" s="14"/>
      <c r="B19" s="74" t="s">
        <v>266</v>
      </c>
      <c r="C19" s="75" t="s">
        <v>40</v>
      </c>
      <c r="D19" s="27" t="s">
        <v>267</v>
      </c>
      <c r="F19" s="76" t="s">
        <v>40</v>
      </c>
      <c r="G19" s="77">
        <v>3</v>
      </c>
      <c r="H19" s="78">
        <v>2</v>
      </c>
      <c r="I19" s="78">
        <v>1</v>
      </c>
      <c r="J19" s="78">
        <v>2</v>
      </c>
      <c r="K19" s="78">
        <v>1</v>
      </c>
      <c r="L19" s="78">
        <v>0</v>
      </c>
      <c r="M19" s="78">
        <v>1</v>
      </c>
      <c r="N19" s="78">
        <v>1</v>
      </c>
      <c r="O19" s="78">
        <v>0</v>
      </c>
      <c r="P19" s="78">
        <v>0</v>
      </c>
      <c r="Q19" s="78">
        <v>3</v>
      </c>
      <c r="R19" s="79">
        <v>0</v>
      </c>
      <c r="S19" s="59">
        <v>2</v>
      </c>
      <c r="T19" s="60">
        <v>2</v>
      </c>
      <c r="U19" s="61">
        <v>2</v>
      </c>
    </row>
    <row r="20" spans="1:21" ht="32.25" thickBot="1" x14ac:dyDescent="0.3">
      <c r="A20" s="14"/>
      <c r="B20" s="80" t="s">
        <v>268</v>
      </c>
      <c r="C20" s="81" t="s">
        <v>43</v>
      </c>
      <c r="D20" s="37" t="s">
        <v>269</v>
      </c>
      <c r="F20" s="82" t="s">
        <v>43</v>
      </c>
      <c r="G20" s="83">
        <v>3</v>
      </c>
      <c r="H20" s="84">
        <v>3</v>
      </c>
      <c r="I20" s="84">
        <v>2</v>
      </c>
      <c r="J20" s="84">
        <v>2</v>
      </c>
      <c r="K20" s="84">
        <v>1</v>
      </c>
      <c r="L20" s="84">
        <v>0</v>
      </c>
      <c r="M20" s="84">
        <v>1</v>
      </c>
      <c r="N20" s="84">
        <v>0</v>
      </c>
      <c r="O20" s="84">
        <v>2</v>
      </c>
      <c r="P20" s="84">
        <v>1</v>
      </c>
      <c r="Q20" s="84">
        <v>2</v>
      </c>
      <c r="R20" s="85">
        <v>0</v>
      </c>
      <c r="S20" s="63">
        <v>3</v>
      </c>
      <c r="T20" s="64">
        <v>1</v>
      </c>
      <c r="U20" s="65">
        <v>2</v>
      </c>
    </row>
    <row r="21" spans="1:21" ht="16.5" thickBot="1" x14ac:dyDescent="0.3">
      <c r="F21" s="86" t="s">
        <v>896</v>
      </c>
      <c r="G21" s="87">
        <f>IF((AND(G16=0,G17=0,G18=0,G19=0,G20=0)),0,AVERAGEIF(G16:G20,"&gt;0"))</f>
        <v>3</v>
      </c>
      <c r="H21" s="88">
        <f t="shared" ref="H21:U21" si="0">IF((AND(H16=0,H17=0,H18=0,H19=0,H20=0)),0,AVERAGEIF(H16:H20,"&gt;0"))</f>
        <v>2.8</v>
      </c>
      <c r="I21" s="88">
        <f t="shared" si="0"/>
        <v>1.8</v>
      </c>
      <c r="J21" s="88">
        <f t="shared" si="0"/>
        <v>2</v>
      </c>
      <c r="K21" s="88">
        <f t="shared" si="0"/>
        <v>1</v>
      </c>
      <c r="L21" s="88">
        <f t="shared" si="0"/>
        <v>1.3333333333333333</v>
      </c>
      <c r="M21" s="88">
        <f t="shared" si="0"/>
        <v>1.25</v>
      </c>
      <c r="N21" s="88">
        <f t="shared" si="0"/>
        <v>1</v>
      </c>
      <c r="O21" s="89">
        <f t="shared" si="0"/>
        <v>1.5</v>
      </c>
      <c r="P21" s="90">
        <f t="shared" si="0"/>
        <v>1</v>
      </c>
      <c r="Q21" s="91">
        <f t="shared" si="0"/>
        <v>2.2000000000000002</v>
      </c>
      <c r="R21" s="92">
        <f t="shared" si="0"/>
        <v>0</v>
      </c>
      <c r="S21" s="93">
        <f t="shared" si="0"/>
        <v>2.8</v>
      </c>
      <c r="T21" s="94">
        <f t="shared" si="0"/>
        <v>1.4</v>
      </c>
      <c r="U21" s="95">
        <f t="shared" si="0"/>
        <v>1.4</v>
      </c>
    </row>
    <row r="23" spans="1:21" ht="15.75" thickBot="1" x14ac:dyDescent="0.3"/>
    <row r="24" spans="1:21" ht="19.5" thickBot="1" x14ac:dyDescent="0.3">
      <c r="A24" s="45">
        <v>2</v>
      </c>
      <c r="B24" s="213" t="s">
        <v>140</v>
      </c>
      <c r="C24" s="223"/>
      <c r="D24" s="4" t="s">
        <v>270</v>
      </c>
    </row>
    <row r="25" spans="1:21" ht="19.5" thickBot="1" x14ac:dyDescent="0.35">
      <c r="B25" s="215" t="s">
        <v>8</v>
      </c>
      <c r="C25" s="224"/>
      <c r="D25" s="5" t="s">
        <v>271</v>
      </c>
    </row>
    <row r="26" spans="1:21" ht="19.5" thickBot="1" x14ac:dyDescent="0.3">
      <c r="B26" s="202" t="s">
        <v>141</v>
      </c>
      <c r="C26" s="203"/>
      <c r="D26" s="6" t="s">
        <v>272</v>
      </c>
      <c r="F26" s="157" t="s">
        <v>12</v>
      </c>
      <c r="G26" s="219" t="s">
        <v>13</v>
      </c>
      <c r="H26" s="220"/>
      <c r="I26" s="220"/>
      <c r="J26" s="220"/>
      <c r="K26" s="220"/>
      <c r="L26" s="220"/>
      <c r="M26" s="220"/>
      <c r="N26" s="220"/>
      <c r="O26" s="220"/>
      <c r="P26" s="220"/>
      <c r="Q26" s="220"/>
      <c r="R26" s="221"/>
      <c r="S26" s="190" t="s">
        <v>14</v>
      </c>
      <c r="T26" s="190"/>
      <c r="U26" s="191"/>
    </row>
    <row r="27" spans="1:21" ht="19.5" thickBot="1" x14ac:dyDescent="0.3">
      <c r="B27" s="195" t="s">
        <v>12</v>
      </c>
      <c r="C27" s="196"/>
      <c r="D27" s="197"/>
      <c r="F27" s="158"/>
      <c r="G27" s="8" t="s">
        <v>15</v>
      </c>
      <c r="H27" s="9" t="s">
        <v>16</v>
      </c>
      <c r="I27" s="9" t="s">
        <v>17</v>
      </c>
      <c r="J27" s="9" t="s">
        <v>18</v>
      </c>
      <c r="K27" s="9" t="s">
        <v>19</v>
      </c>
      <c r="L27" s="9" t="s">
        <v>20</v>
      </c>
      <c r="M27" s="9" t="s">
        <v>21</v>
      </c>
      <c r="N27" s="9" t="s">
        <v>22</v>
      </c>
      <c r="O27" s="9" t="s">
        <v>23</v>
      </c>
      <c r="P27" s="9" t="s">
        <v>24</v>
      </c>
      <c r="Q27" s="9" t="s">
        <v>25</v>
      </c>
      <c r="R27" s="67" t="s">
        <v>26</v>
      </c>
      <c r="S27" s="11" t="s">
        <v>27</v>
      </c>
      <c r="T27" s="12" t="s">
        <v>28</v>
      </c>
      <c r="U27" s="13" t="s">
        <v>29</v>
      </c>
    </row>
    <row r="28" spans="1:21" ht="15.75" x14ac:dyDescent="0.25">
      <c r="B28" s="68" t="s">
        <v>273</v>
      </c>
      <c r="C28" s="69" t="s">
        <v>31</v>
      </c>
      <c r="D28" s="46" t="s">
        <v>274</v>
      </c>
      <c r="F28" s="70" t="s">
        <v>31</v>
      </c>
      <c r="G28" s="71">
        <v>3</v>
      </c>
      <c r="H28" s="72">
        <v>3</v>
      </c>
      <c r="I28" s="72">
        <v>3</v>
      </c>
      <c r="J28" s="72">
        <v>2</v>
      </c>
      <c r="K28" s="72">
        <v>2</v>
      </c>
      <c r="L28" s="72">
        <v>1</v>
      </c>
      <c r="M28" s="72">
        <v>1</v>
      </c>
      <c r="N28" s="72">
        <v>3</v>
      </c>
      <c r="O28" s="72">
        <v>2</v>
      </c>
      <c r="P28" s="72">
        <v>0</v>
      </c>
      <c r="Q28" s="72">
        <v>0</v>
      </c>
      <c r="R28" s="73">
        <v>3</v>
      </c>
      <c r="S28" s="56">
        <v>2</v>
      </c>
      <c r="T28" s="57">
        <v>1</v>
      </c>
      <c r="U28" s="58">
        <v>3</v>
      </c>
    </row>
    <row r="29" spans="1:21" ht="15.75" x14ac:dyDescent="0.25">
      <c r="B29" s="74" t="s">
        <v>275</v>
      </c>
      <c r="C29" s="75" t="s">
        <v>34</v>
      </c>
      <c r="D29" s="47" t="s">
        <v>276</v>
      </c>
      <c r="F29" s="76" t="s">
        <v>34</v>
      </c>
      <c r="G29" s="77">
        <v>3</v>
      </c>
      <c r="H29" s="78">
        <v>3</v>
      </c>
      <c r="I29" s="78">
        <v>3</v>
      </c>
      <c r="J29" s="78">
        <v>2</v>
      </c>
      <c r="K29" s="78">
        <v>2</v>
      </c>
      <c r="L29" s="78">
        <v>1</v>
      </c>
      <c r="M29" s="78">
        <v>1</v>
      </c>
      <c r="N29" s="78">
        <v>3</v>
      </c>
      <c r="O29" s="78">
        <v>2</v>
      </c>
      <c r="P29" s="78">
        <v>0</v>
      </c>
      <c r="Q29" s="78">
        <v>0</v>
      </c>
      <c r="R29" s="79">
        <v>3</v>
      </c>
      <c r="S29" s="59">
        <v>2</v>
      </c>
      <c r="T29" s="60">
        <v>3</v>
      </c>
      <c r="U29" s="61">
        <v>3</v>
      </c>
    </row>
    <row r="30" spans="1:21" ht="15.75" x14ac:dyDescent="0.25">
      <c r="B30" s="74" t="s">
        <v>277</v>
      </c>
      <c r="C30" s="75" t="s">
        <v>37</v>
      </c>
      <c r="D30" s="47" t="s">
        <v>278</v>
      </c>
      <c r="F30" s="76" t="s">
        <v>37</v>
      </c>
      <c r="G30" s="77">
        <v>3</v>
      </c>
      <c r="H30" s="78">
        <v>3</v>
      </c>
      <c r="I30" s="78">
        <v>3</v>
      </c>
      <c r="J30" s="78">
        <v>3</v>
      </c>
      <c r="K30" s="78">
        <v>3</v>
      </c>
      <c r="L30" s="78">
        <v>2</v>
      </c>
      <c r="M30" s="78">
        <v>1</v>
      </c>
      <c r="N30" s="78">
        <v>3</v>
      </c>
      <c r="O30" s="78">
        <v>2</v>
      </c>
      <c r="P30" s="78">
        <v>0</v>
      </c>
      <c r="Q30" s="78">
        <v>1</v>
      </c>
      <c r="R30" s="79">
        <v>3</v>
      </c>
      <c r="S30" s="59">
        <v>2</v>
      </c>
      <c r="T30" s="60">
        <v>2</v>
      </c>
      <c r="U30" s="61">
        <v>3</v>
      </c>
    </row>
    <row r="31" spans="1:21" ht="15.75" x14ac:dyDescent="0.25">
      <c r="B31" s="74" t="s">
        <v>279</v>
      </c>
      <c r="C31" s="75" t="s">
        <v>40</v>
      </c>
      <c r="D31" s="47" t="s">
        <v>280</v>
      </c>
      <c r="F31" s="76" t="s">
        <v>40</v>
      </c>
      <c r="G31" s="77">
        <v>3</v>
      </c>
      <c r="H31" s="78">
        <v>3</v>
      </c>
      <c r="I31" s="78">
        <v>2</v>
      </c>
      <c r="J31" s="78">
        <v>2</v>
      </c>
      <c r="K31" s="78">
        <v>3</v>
      </c>
      <c r="L31" s="78">
        <v>2</v>
      </c>
      <c r="M31" s="78">
        <v>1</v>
      </c>
      <c r="N31" s="78">
        <v>3</v>
      </c>
      <c r="O31" s="78">
        <v>2</v>
      </c>
      <c r="P31" s="78">
        <v>0</v>
      </c>
      <c r="Q31" s="78">
        <v>1</v>
      </c>
      <c r="R31" s="79">
        <v>3</v>
      </c>
      <c r="S31" s="59">
        <v>2</v>
      </c>
      <c r="T31" s="60">
        <v>2</v>
      </c>
      <c r="U31" s="61">
        <v>3</v>
      </c>
    </row>
    <row r="32" spans="1:21" ht="16.5" thickBot="1" x14ac:dyDescent="0.3">
      <c r="B32" s="80" t="s">
        <v>281</v>
      </c>
      <c r="C32" s="81" t="s">
        <v>43</v>
      </c>
      <c r="D32" s="48" t="s">
        <v>282</v>
      </c>
      <c r="F32" s="82" t="s">
        <v>43</v>
      </c>
      <c r="G32" s="83">
        <v>3</v>
      </c>
      <c r="H32" s="84">
        <v>3</v>
      </c>
      <c r="I32" s="84">
        <v>3</v>
      </c>
      <c r="J32" s="84">
        <v>2</v>
      </c>
      <c r="K32" s="84">
        <v>3</v>
      </c>
      <c r="L32" s="84">
        <v>2</v>
      </c>
      <c r="M32" s="84">
        <v>1</v>
      </c>
      <c r="N32" s="84">
        <v>3</v>
      </c>
      <c r="O32" s="84">
        <v>2</v>
      </c>
      <c r="P32" s="84">
        <v>0</v>
      </c>
      <c r="Q32" s="84">
        <v>1</v>
      </c>
      <c r="R32" s="85">
        <v>3</v>
      </c>
      <c r="S32" s="63">
        <v>2</v>
      </c>
      <c r="T32" s="64">
        <v>2</v>
      </c>
      <c r="U32" s="65">
        <v>3</v>
      </c>
    </row>
    <row r="33" spans="1:21" ht="16.5" thickBot="1" x14ac:dyDescent="0.3">
      <c r="F33" s="86" t="s">
        <v>896</v>
      </c>
      <c r="G33" s="87">
        <f>IF((AND(G28=0,G29=0,G30=0,G31=0,G32=0)),0,AVERAGEIF(G28:G32,"&gt;0"))</f>
        <v>3</v>
      </c>
      <c r="H33" s="88">
        <f t="shared" ref="H33:U33" si="1">IF((AND(H28=0,H29=0,H30=0,H31=0,H32=0)),0,AVERAGEIF(H28:H32,"&gt;0"))</f>
        <v>3</v>
      </c>
      <c r="I33" s="88">
        <f t="shared" si="1"/>
        <v>2.8</v>
      </c>
      <c r="J33" s="88">
        <f t="shared" si="1"/>
        <v>2.2000000000000002</v>
      </c>
      <c r="K33" s="88">
        <f t="shared" si="1"/>
        <v>2.6</v>
      </c>
      <c r="L33" s="88">
        <f t="shared" si="1"/>
        <v>1.6</v>
      </c>
      <c r="M33" s="88">
        <f t="shared" si="1"/>
        <v>1</v>
      </c>
      <c r="N33" s="88">
        <f t="shared" si="1"/>
        <v>3</v>
      </c>
      <c r="O33" s="89">
        <f t="shared" si="1"/>
        <v>2</v>
      </c>
      <c r="P33" s="90">
        <f t="shared" si="1"/>
        <v>0</v>
      </c>
      <c r="Q33" s="91">
        <f t="shared" si="1"/>
        <v>1</v>
      </c>
      <c r="R33" s="92">
        <f t="shared" si="1"/>
        <v>3</v>
      </c>
      <c r="S33" s="93">
        <f t="shared" si="1"/>
        <v>2</v>
      </c>
      <c r="T33" s="94">
        <f t="shared" si="1"/>
        <v>2</v>
      </c>
      <c r="U33" s="95">
        <f t="shared" si="1"/>
        <v>3</v>
      </c>
    </row>
    <row r="35" spans="1:21" ht="15.75" thickBot="1" x14ac:dyDescent="0.3"/>
    <row r="36" spans="1:21" ht="19.5" thickBot="1" x14ac:dyDescent="0.3">
      <c r="A36" s="45">
        <v>3</v>
      </c>
      <c r="B36" s="213" t="s">
        <v>140</v>
      </c>
      <c r="C36" s="223"/>
      <c r="D36" s="4" t="s">
        <v>283</v>
      </c>
    </row>
    <row r="37" spans="1:21" ht="19.5" thickBot="1" x14ac:dyDescent="0.35">
      <c r="B37" s="215" t="s">
        <v>8</v>
      </c>
      <c r="C37" s="224"/>
      <c r="D37" s="5" t="s">
        <v>284</v>
      </c>
    </row>
    <row r="38" spans="1:21" ht="19.5" thickBot="1" x14ac:dyDescent="0.3">
      <c r="B38" s="202" t="s">
        <v>141</v>
      </c>
      <c r="C38" s="203"/>
      <c r="D38" s="6" t="s">
        <v>285</v>
      </c>
      <c r="F38" s="157" t="s">
        <v>12</v>
      </c>
      <c r="G38" s="219" t="s">
        <v>13</v>
      </c>
      <c r="H38" s="220"/>
      <c r="I38" s="220"/>
      <c r="J38" s="220"/>
      <c r="K38" s="220"/>
      <c r="L38" s="220"/>
      <c r="M38" s="220"/>
      <c r="N38" s="220"/>
      <c r="O38" s="220"/>
      <c r="P38" s="220"/>
      <c r="Q38" s="220"/>
      <c r="R38" s="221"/>
      <c r="S38" s="190" t="s">
        <v>14</v>
      </c>
      <c r="T38" s="190"/>
      <c r="U38" s="191"/>
    </row>
    <row r="39" spans="1:21" ht="19.5" thickBot="1" x14ac:dyDescent="0.3">
      <c r="B39" s="195" t="s">
        <v>12</v>
      </c>
      <c r="C39" s="196"/>
      <c r="D39" s="197"/>
      <c r="F39" s="158"/>
      <c r="G39" s="8" t="s">
        <v>15</v>
      </c>
      <c r="H39" s="9" t="s">
        <v>16</v>
      </c>
      <c r="I39" s="9" t="s">
        <v>17</v>
      </c>
      <c r="J39" s="9" t="s">
        <v>18</v>
      </c>
      <c r="K39" s="9" t="s">
        <v>19</v>
      </c>
      <c r="L39" s="9" t="s">
        <v>20</v>
      </c>
      <c r="M39" s="9" t="s">
        <v>21</v>
      </c>
      <c r="N39" s="9" t="s">
        <v>22</v>
      </c>
      <c r="O39" s="9" t="s">
        <v>23</v>
      </c>
      <c r="P39" s="9" t="s">
        <v>24</v>
      </c>
      <c r="Q39" s="9" t="s">
        <v>25</v>
      </c>
      <c r="R39" s="67" t="s">
        <v>26</v>
      </c>
      <c r="S39" s="11" t="s">
        <v>27</v>
      </c>
      <c r="T39" s="12" t="s">
        <v>28</v>
      </c>
      <c r="U39" s="13" t="s">
        <v>29</v>
      </c>
    </row>
    <row r="40" spans="1:21" ht="31.5" x14ac:dyDescent="0.25">
      <c r="B40" s="68" t="s">
        <v>286</v>
      </c>
      <c r="C40" s="69" t="s">
        <v>31</v>
      </c>
      <c r="D40" s="46" t="s">
        <v>287</v>
      </c>
      <c r="F40" s="70" t="s">
        <v>31</v>
      </c>
      <c r="G40" s="71">
        <v>3</v>
      </c>
      <c r="H40" s="72">
        <v>3</v>
      </c>
      <c r="I40" s="72">
        <v>1</v>
      </c>
      <c r="J40" s="72">
        <v>1</v>
      </c>
      <c r="K40" s="72">
        <v>1</v>
      </c>
      <c r="L40" s="72">
        <v>0</v>
      </c>
      <c r="M40" s="72">
        <v>0</v>
      </c>
      <c r="N40" s="72">
        <v>0</v>
      </c>
      <c r="O40" s="72">
        <v>0</v>
      </c>
      <c r="P40" s="72">
        <v>2</v>
      </c>
      <c r="Q40" s="72">
        <v>1</v>
      </c>
      <c r="R40" s="73">
        <v>2</v>
      </c>
      <c r="S40" s="56">
        <v>3</v>
      </c>
      <c r="T40" s="57">
        <v>0</v>
      </c>
      <c r="U40" s="58">
        <v>1</v>
      </c>
    </row>
    <row r="41" spans="1:21" ht="31.5" x14ac:dyDescent="0.25">
      <c r="B41" s="74" t="s">
        <v>288</v>
      </c>
      <c r="C41" s="75" t="s">
        <v>34</v>
      </c>
      <c r="D41" s="47" t="s">
        <v>289</v>
      </c>
      <c r="F41" s="76" t="s">
        <v>34</v>
      </c>
      <c r="G41" s="77">
        <v>3</v>
      </c>
      <c r="H41" s="78">
        <v>3</v>
      </c>
      <c r="I41" s="78">
        <v>2</v>
      </c>
      <c r="J41" s="78">
        <v>1</v>
      </c>
      <c r="K41" s="78">
        <v>3</v>
      </c>
      <c r="L41" s="78">
        <v>0</v>
      </c>
      <c r="M41" s="78">
        <v>2</v>
      </c>
      <c r="N41" s="78">
        <v>0</v>
      </c>
      <c r="O41" s="78">
        <v>0</v>
      </c>
      <c r="P41" s="78">
        <v>3</v>
      </c>
      <c r="Q41" s="78">
        <v>1</v>
      </c>
      <c r="R41" s="79">
        <v>2</v>
      </c>
      <c r="S41" s="59">
        <v>3</v>
      </c>
      <c r="T41" s="60">
        <v>0</v>
      </c>
      <c r="U41" s="61">
        <v>1</v>
      </c>
    </row>
    <row r="42" spans="1:21" ht="63" x14ac:dyDescent="0.25">
      <c r="B42" s="74" t="s">
        <v>290</v>
      </c>
      <c r="C42" s="75" t="s">
        <v>37</v>
      </c>
      <c r="D42" s="47" t="s">
        <v>291</v>
      </c>
      <c r="F42" s="76" t="s">
        <v>37</v>
      </c>
      <c r="G42" s="77">
        <v>3</v>
      </c>
      <c r="H42" s="78">
        <v>3</v>
      </c>
      <c r="I42" s="78">
        <v>1</v>
      </c>
      <c r="J42" s="78">
        <v>2</v>
      </c>
      <c r="K42" s="78">
        <v>0</v>
      </c>
      <c r="L42" s="78">
        <v>0</v>
      </c>
      <c r="M42" s="78">
        <v>1</v>
      </c>
      <c r="N42" s="78">
        <v>0</v>
      </c>
      <c r="O42" s="78">
        <v>0</v>
      </c>
      <c r="P42" s="78">
        <v>3</v>
      </c>
      <c r="Q42" s="78">
        <v>1</v>
      </c>
      <c r="R42" s="79">
        <v>1</v>
      </c>
      <c r="S42" s="59">
        <v>3</v>
      </c>
      <c r="T42" s="60">
        <v>0</v>
      </c>
      <c r="U42" s="61">
        <v>1</v>
      </c>
    </row>
    <row r="43" spans="1:21" ht="47.25" x14ac:dyDescent="0.25">
      <c r="B43" s="74" t="s">
        <v>292</v>
      </c>
      <c r="C43" s="75" t="s">
        <v>40</v>
      </c>
      <c r="D43" s="47" t="s">
        <v>293</v>
      </c>
      <c r="F43" s="76" t="s">
        <v>40</v>
      </c>
      <c r="G43" s="77">
        <v>3</v>
      </c>
      <c r="H43" s="78">
        <v>3</v>
      </c>
      <c r="I43" s="78">
        <v>1</v>
      </c>
      <c r="J43" s="78">
        <v>2</v>
      </c>
      <c r="K43" s="78">
        <v>2</v>
      </c>
      <c r="L43" s="78">
        <v>0</v>
      </c>
      <c r="M43" s="78">
        <v>0</v>
      </c>
      <c r="N43" s="78">
        <v>0</v>
      </c>
      <c r="O43" s="78">
        <v>0</v>
      </c>
      <c r="P43" s="78">
        <v>2</v>
      </c>
      <c r="Q43" s="78">
        <v>1</v>
      </c>
      <c r="R43" s="79">
        <v>2</v>
      </c>
      <c r="S43" s="59">
        <v>3</v>
      </c>
      <c r="T43" s="60">
        <v>0</v>
      </c>
      <c r="U43" s="61">
        <v>1</v>
      </c>
    </row>
    <row r="44" spans="1:21" ht="48" thickBot="1" x14ac:dyDescent="0.3">
      <c r="B44" s="80" t="s">
        <v>294</v>
      </c>
      <c r="C44" s="81" t="s">
        <v>43</v>
      </c>
      <c r="D44" s="48" t="s">
        <v>295</v>
      </c>
      <c r="F44" s="82" t="s">
        <v>43</v>
      </c>
      <c r="G44" s="83">
        <v>3</v>
      </c>
      <c r="H44" s="84">
        <v>3</v>
      </c>
      <c r="I44" s="84">
        <v>1</v>
      </c>
      <c r="J44" s="84">
        <v>2</v>
      </c>
      <c r="K44" s="84">
        <v>0</v>
      </c>
      <c r="L44" s="84">
        <v>0</v>
      </c>
      <c r="M44" s="84">
        <v>2</v>
      </c>
      <c r="N44" s="84">
        <v>0</v>
      </c>
      <c r="O44" s="84">
        <v>0</v>
      </c>
      <c r="P44" s="84">
        <v>3</v>
      </c>
      <c r="Q44" s="84">
        <v>1</v>
      </c>
      <c r="R44" s="85">
        <v>2</v>
      </c>
      <c r="S44" s="63">
        <v>3</v>
      </c>
      <c r="T44" s="64">
        <v>0</v>
      </c>
      <c r="U44" s="65">
        <v>1</v>
      </c>
    </row>
    <row r="45" spans="1:21" ht="16.5" thickBot="1" x14ac:dyDescent="0.3">
      <c r="F45" s="86" t="s">
        <v>896</v>
      </c>
      <c r="G45" s="87">
        <f>IF((AND(G40=0,G41=0,G42=0,G43=0,G44=0)),0,AVERAGEIF(G40:G44,"&gt;0"))</f>
        <v>3</v>
      </c>
      <c r="H45" s="88">
        <f t="shared" ref="H45:U45" si="2">IF((AND(H40=0,H41=0,H42=0,H43=0,H44=0)),0,AVERAGEIF(H40:H44,"&gt;0"))</f>
        <v>3</v>
      </c>
      <c r="I45" s="88">
        <f t="shared" si="2"/>
        <v>1.2</v>
      </c>
      <c r="J45" s="88">
        <f t="shared" si="2"/>
        <v>1.6</v>
      </c>
      <c r="K45" s="88">
        <f t="shared" si="2"/>
        <v>2</v>
      </c>
      <c r="L45" s="88">
        <f t="shared" si="2"/>
        <v>0</v>
      </c>
      <c r="M45" s="88">
        <f t="shared" si="2"/>
        <v>1.6666666666666667</v>
      </c>
      <c r="N45" s="88">
        <f t="shared" si="2"/>
        <v>0</v>
      </c>
      <c r="O45" s="89">
        <f t="shared" si="2"/>
        <v>0</v>
      </c>
      <c r="P45" s="90">
        <f t="shared" si="2"/>
        <v>2.6</v>
      </c>
      <c r="Q45" s="91">
        <f t="shared" si="2"/>
        <v>1</v>
      </c>
      <c r="R45" s="92">
        <f t="shared" si="2"/>
        <v>1.8</v>
      </c>
      <c r="S45" s="93">
        <f t="shared" si="2"/>
        <v>3</v>
      </c>
      <c r="T45" s="94">
        <f t="shared" si="2"/>
        <v>0</v>
      </c>
      <c r="U45" s="95">
        <f t="shared" si="2"/>
        <v>1</v>
      </c>
    </row>
    <row r="47" spans="1:21" ht="15.75" thickBot="1" x14ac:dyDescent="0.3"/>
    <row r="48" spans="1:21" ht="19.5" thickBot="1" x14ac:dyDescent="0.3">
      <c r="A48" s="45">
        <v>4</v>
      </c>
      <c r="B48" s="213" t="s">
        <v>140</v>
      </c>
      <c r="C48" s="223"/>
      <c r="D48" s="4" t="s">
        <v>296</v>
      </c>
    </row>
    <row r="49" spans="1:21" ht="19.5" thickBot="1" x14ac:dyDescent="0.35">
      <c r="B49" s="215" t="s">
        <v>8</v>
      </c>
      <c r="C49" s="224"/>
      <c r="D49" s="5" t="s">
        <v>297</v>
      </c>
    </row>
    <row r="50" spans="1:21" ht="19.5" thickBot="1" x14ac:dyDescent="0.3">
      <c r="B50" s="202" t="s">
        <v>141</v>
      </c>
      <c r="C50" s="203"/>
      <c r="D50" s="6" t="s">
        <v>298</v>
      </c>
      <c r="F50" s="157" t="s">
        <v>12</v>
      </c>
      <c r="G50" s="219" t="s">
        <v>13</v>
      </c>
      <c r="H50" s="220"/>
      <c r="I50" s="220"/>
      <c r="J50" s="220"/>
      <c r="K50" s="220"/>
      <c r="L50" s="220"/>
      <c r="M50" s="220"/>
      <c r="N50" s="220"/>
      <c r="O50" s="220"/>
      <c r="P50" s="220"/>
      <c r="Q50" s="220"/>
      <c r="R50" s="221"/>
      <c r="S50" s="190" t="s">
        <v>14</v>
      </c>
      <c r="T50" s="190"/>
      <c r="U50" s="191"/>
    </row>
    <row r="51" spans="1:21" ht="19.5" thickBot="1" x14ac:dyDescent="0.3">
      <c r="B51" s="195" t="s">
        <v>12</v>
      </c>
      <c r="C51" s="196"/>
      <c r="D51" s="197"/>
      <c r="F51" s="158"/>
      <c r="G51" s="8" t="s">
        <v>15</v>
      </c>
      <c r="H51" s="9" t="s">
        <v>16</v>
      </c>
      <c r="I51" s="9" t="s">
        <v>17</v>
      </c>
      <c r="J51" s="9" t="s">
        <v>18</v>
      </c>
      <c r="K51" s="9" t="s">
        <v>19</v>
      </c>
      <c r="L51" s="9" t="s">
        <v>20</v>
      </c>
      <c r="M51" s="9" t="s">
        <v>21</v>
      </c>
      <c r="N51" s="9" t="s">
        <v>22</v>
      </c>
      <c r="O51" s="9" t="s">
        <v>23</v>
      </c>
      <c r="P51" s="9" t="s">
        <v>24</v>
      </c>
      <c r="Q51" s="9" t="s">
        <v>25</v>
      </c>
      <c r="R51" s="67" t="s">
        <v>26</v>
      </c>
      <c r="S51" s="11" t="s">
        <v>27</v>
      </c>
      <c r="T51" s="12" t="s">
        <v>28</v>
      </c>
      <c r="U51" s="13" t="s">
        <v>29</v>
      </c>
    </row>
    <row r="52" spans="1:21" ht="15.75" x14ac:dyDescent="0.25">
      <c r="B52" s="68" t="s">
        <v>299</v>
      </c>
      <c r="C52" s="69" t="s">
        <v>31</v>
      </c>
      <c r="D52" s="46" t="s">
        <v>300</v>
      </c>
      <c r="F52" s="70" t="s">
        <v>31</v>
      </c>
      <c r="G52" s="71">
        <v>3</v>
      </c>
      <c r="H52" s="72">
        <v>3</v>
      </c>
      <c r="I52" s="72">
        <v>2</v>
      </c>
      <c r="J52" s="72">
        <v>2</v>
      </c>
      <c r="K52" s="72">
        <v>1</v>
      </c>
      <c r="L52" s="72">
        <v>1</v>
      </c>
      <c r="M52" s="72">
        <v>1</v>
      </c>
      <c r="N52" s="72">
        <v>0</v>
      </c>
      <c r="O52" s="72">
        <v>0</v>
      </c>
      <c r="P52" s="72">
        <v>2</v>
      </c>
      <c r="Q52" s="72">
        <v>1</v>
      </c>
      <c r="R52" s="73">
        <v>3</v>
      </c>
      <c r="S52" s="56">
        <v>3</v>
      </c>
      <c r="T52" s="57">
        <v>2</v>
      </c>
      <c r="U52" s="58">
        <v>2</v>
      </c>
    </row>
    <row r="53" spans="1:21" ht="31.5" x14ac:dyDescent="0.25">
      <c r="B53" s="74" t="s">
        <v>301</v>
      </c>
      <c r="C53" s="75" t="s">
        <v>34</v>
      </c>
      <c r="D53" s="47" t="s">
        <v>302</v>
      </c>
      <c r="F53" s="76" t="s">
        <v>34</v>
      </c>
      <c r="G53" s="77">
        <v>3</v>
      </c>
      <c r="H53" s="78">
        <v>3</v>
      </c>
      <c r="I53" s="78">
        <v>3</v>
      </c>
      <c r="J53" s="78">
        <v>3</v>
      </c>
      <c r="K53" s="78">
        <v>1</v>
      </c>
      <c r="L53" s="78">
        <v>1</v>
      </c>
      <c r="M53" s="78">
        <v>1</v>
      </c>
      <c r="N53" s="78">
        <v>0</v>
      </c>
      <c r="O53" s="78">
        <v>0</v>
      </c>
      <c r="P53" s="78">
        <v>2</v>
      </c>
      <c r="Q53" s="78">
        <v>1</v>
      </c>
      <c r="R53" s="79">
        <v>3</v>
      </c>
      <c r="S53" s="59">
        <v>3</v>
      </c>
      <c r="T53" s="60">
        <v>3</v>
      </c>
      <c r="U53" s="61">
        <v>2</v>
      </c>
    </row>
    <row r="54" spans="1:21" ht="15.75" x14ac:dyDescent="0.25">
      <c r="B54" s="74" t="s">
        <v>303</v>
      </c>
      <c r="C54" s="75" t="s">
        <v>37</v>
      </c>
      <c r="D54" s="47" t="s">
        <v>304</v>
      </c>
      <c r="F54" s="76" t="s">
        <v>37</v>
      </c>
      <c r="G54" s="77">
        <v>3</v>
      </c>
      <c r="H54" s="78">
        <v>3</v>
      </c>
      <c r="I54" s="78">
        <v>3</v>
      </c>
      <c r="J54" s="78">
        <v>3</v>
      </c>
      <c r="K54" s="78">
        <v>2</v>
      </c>
      <c r="L54" s="78">
        <v>1</v>
      </c>
      <c r="M54" s="78">
        <v>2</v>
      </c>
      <c r="N54" s="78">
        <v>1</v>
      </c>
      <c r="O54" s="78">
        <v>0</v>
      </c>
      <c r="P54" s="78">
        <v>2</v>
      </c>
      <c r="Q54" s="78">
        <v>2</v>
      </c>
      <c r="R54" s="79">
        <v>3</v>
      </c>
      <c r="S54" s="59">
        <v>3</v>
      </c>
      <c r="T54" s="60">
        <v>3</v>
      </c>
      <c r="U54" s="61">
        <v>3</v>
      </c>
    </row>
    <row r="55" spans="1:21" ht="15.75" x14ac:dyDescent="0.25">
      <c r="B55" s="74" t="s">
        <v>305</v>
      </c>
      <c r="C55" s="75" t="s">
        <v>40</v>
      </c>
      <c r="D55" s="47" t="s">
        <v>306</v>
      </c>
      <c r="F55" s="76" t="s">
        <v>40</v>
      </c>
      <c r="G55" s="77">
        <v>3</v>
      </c>
      <c r="H55" s="78">
        <v>3</v>
      </c>
      <c r="I55" s="78">
        <v>3</v>
      </c>
      <c r="J55" s="78">
        <v>3</v>
      </c>
      <c r="K55" s="78">
        <v>1</v>
      </c>
      <c r="L55" s="78">
        <v>2</v>
      </c>
      <c r="M55" s="78">
        <v>3</v>
      </c>
      <c r="N55" s="78">
        <v>0</v>
      </c>
      <c r="O55" s="78">
        <v>0</v>
      </c>
      <c r="P55" s="78">
        <v>3</v>
      </c>
      <c r="Q55" s="78">
        <v>2</v>
      </c>
      <c r="R55" s="79">
        <v>3</v>
      </c>
      <c r="S55" s="59">
        <v>3</v>
      </c>
      <c r="T55" s="60">
        <v>3</v>
      </c>
      <c r="U55" s="61">
        <v>2</v>
      </c>
    </row>
    <row r="56" spans="1:21" ht="16.5" thickBot="1" x14ac:dyDescent="0.3">
      <c r="B56" s="80" t="s">
        <v>307</v>
      </c>
      <c r="C56" s="81" t="s">
        <v>43</v>
      </c>
      <c r="D56" s="48" t="s">
        <v>308</v>
      </c>
      <c r="F56" s="82" t="s">
        <v>43</v>
      </c>
      <c r="G56" s="83">
        <v>3</v>
      </c>
      <c r="H56" s="84">
        <v>3</v>
      </c>
      <c r="I56" s="84">
        <v>3</v>
      </c>
      <c r="J56" s="84">
        <v>3</v>
      </c>
      <c r="K56" s="84">
        <v>1</v>
      </c>
      <c r="L56" s="84">
        <v>2</v>
      </c>
      <c r="M56" s="84">
        <v>3</v>
      </c>
      <c r="N56" s="84">
        <v>0</v>
      </c>
      <c r="O56" s="84">
        <v>0</v>
      </c>
      <c r="P56" s="84">
        <v>3</v>
      </c>
      <c r="Q56" s="84">
        <v>2</v>
      </c>
      <c r="R56" s="85">
        <v>3</v>
      </c>
      <c r="S56" s="63">
        <v>3</v>
      </c>
      <c r="T56" s="64">
        <v>3</v>
      </c>
      <c r="U56" s="65">
        <v>2</v>
      </c>
    </row>
    <row r="57" spans="1:21" ht="16.5" thickBot="1" x14ac:dyDescent="0.3">
      <c r="F57" s="86" t="s">
        <v>896</v>
      </c>
      <c r="G57" s="87">
        <f>IF((AND(G52=0,G53=0,G54=0,G55=0,G56=0)),0,AVERAGEIF(G52:G56,"&gt;0"))</f>
        <v>3</v>
      </c>
      <c r="H57" s="88">
        <f t="shared" ref="H57:U57" si="3">IF((AND(H52=0,H53=0,H54=0,H55=0,H56=0)),0,AVERAGEIF(H52:H56,"&gt;0"))</f>
        <v>3</v>
      </c>
      <c r="I57" s="88">
        <f t="shared" si="3"/>
        <v>2.8</v>
      </c>
      <c r="J57" s="88">
        <f t="shared" si="3"/>
        <v>2.8</v>
      </c>
      <c r="K57" s="88">
        <f t="shared" si="3"/>
        <v>1.2</v>
      </c>
      <c r="L57" s="88">
        <f t="shared" si="3"/>
        <v>1.4</v>
      </c>
      <c r="M57" s="88">
        <f t="shared" si="3"/>
        <v>2</v>
      </c>
      <c r="N57" s="88">
        <f t="shared" si="3"/>
        <v>1</v>
      </c>
      <c r="O57" s="89">
        <f t="shared" si="3"/>
        <v>0</v>
      </c>
      <c r="P57" s="90">
        <f t="shared" si="3"/>
        <v>2.4</v>
      </c>
      <c r="Q57" s="91">
        <f t="shared" si="3"/>
        <v>1.6</v>
      </c>
      <c r="R57" s="92">
        <f t="shared" si="3"/>
        <v>3</v>
      </c>
      <c r="S57" s="93">
        <f t="shared" si="3"/>
        <v>3</v>
      </c>
      <c r="T57" s="94">
        <f t="shared" si="3"/>
        <v>2.8</v>
      </c>
      <c r="U57" s="95">
        <f t="shared" si="3"/>
        <v>2.2000000000000002</v>
      </c>
    </row>
    <row r="59" spans="1:21" ht="15.75" thickBot="1" x14ac:dyDescent="0.3"/>
    <row r="60" spans="1:21" ht="19.5" thickBot="1" x14ac:dyDescent="0.3">
      <c r="A60" s="45">
        <v>5</v>
      </c>
      <c r="B60" s="213" t="s">
        <v>140</v>
      </c>
      <c r="C60" s="223"/>
      <c r="D60" s="4" t="s">
        <v>309</v>
      </c>
    </row>
    <row r="61" spans="1:21" ht="19.5" thickBot="1" x14ac:dyDescent="0.35">
      <c r="B61" s="215" t="s">
        <v>8</v>
      </c>
      <c r="C61" s="224"/>
      <c r="D61" s="5" t="s">
        <v>310</v>
      </c>
    </row>
    <row r="62" spans="1:21" ht="19.5" thickBot="1" x14ac:dyDescent="0.3">
      <c r="B62" s="202" t="s">
        <v>141</v>
      </c>
      <c r="C62" s="203"/>
      <c r="D62" s="6" t="s">
        <v>311</v>
      </c>
      <c r="F62" s="157" t="s">
        <v>12</v>
      </c>
      <c r="G62" s="219" t="s">
        <v>13</v>
      </c>
      <c r="H62" s="220"/>
      <c r="I62" s="220"/>
      <c r="J62" s="220"/>
      <c r="K62" s="220"/>
      <c r="L62" s="220"/>
      <c r="M62" s="220"/>
      <c r="N62" s="220"/>
      <c r="O62" s="220"/>
      <c r="P62" s="220"/>
      <c r="Q62" s="220"/>
      <c r="R62" s="221"/>
      <c r="S62" s="190" t="s">
        <v>14</v>
      </c>
      <c r="T62" s="190"/>
      <c r="U62" s="191"/>
    </row>
    <row r="63" spans="1:21" ht="19.5" thickBot="1" x14ac:dyDescent="0.3">
      <c r="B63" s="195" t="s">
        <v>12</v>
      </c>
      <c r="C63" s="196"/>
      <c r="D63" s="197"/>
      <c r="F63" s="158"/>
      <c r="G63" s="8" t="s">
        <v>15</v>
      </c>
      <c r="H63" s="9" t="s">
        <v>16</v>
      </c>
      <c r="I63" s="9" t="s">
        <v>17</v>
      </c>
      <c r="J63" s="9" t="s">
        <v>18</v>
      </c>
      <c r="K63" s="9" t="s">
        <v>19</v>
      </c>
      <c r="L63" s="9" t="s">
        <v>20</v>
      </c>
      <c r="M63" s="9" t="s">
        <v>21</v>
      </c>
      <c r="N63" s="9" t="s">
        <v>22</v>
      </c>
      <c r="O63" s="9" t="s">
        <v>23</v>
      </c>
      <c r="P63" s="9" t="s">
        <v>24</v>
      </c>
      <c r="Q63" s="9" t="s">
        <v>25</v>
      </c>
      <c r="R63" s="67" t="s">
        <v>26</v>
      </c>
      <c r="S63" s="11" t="s">
        <v>27</v>
      </c>
      <c r="T63" s="12" t="s">
        <v>28</v>
      </c>
      <c r="U63" s="13" t="s">
        <v>29</v>
      </c>
    </row>
    <row r="64" spans="1:21" ht="31.5" x14ac:dyDescent="0.25">
      <c r="B64" s="68" t="s">
        <v>312</v>
      </c>
      <c r="C64" s="69" t="s">
        <v>31</v>
      </c>
      <c r="D64" s="46" t="s">
        <v>313</v>
      </c>
      <c r="F64" s="70" t="s">
        <v>31</v>
      </c>
      <c r="G64" s="71">
        <v>3</v>
      </c>
      <c r="H64" s="72">
        <v>3</v>
      </c>
      <c r="I64" s="72">
        <v>2</v>
      </c>
      <c r="J64" s="72">
        <v>1</v>
      </c>
      <c r="K64" s="72">
        <v>2</v>
      </c>
      <c r="L64" s="72">
        <v>1</v>
      </c>
      <c r="M64" s="72">
        <v>2</v>
      </c>
      <c r="N64" s="72">
        <v>1</v>
      </c>
      <c r="O64" s="72">
        <v>1</v>
      </c>
      <c r="P64" s="72">
        <v>3</v>
      </c>
      <c r="Q64" s="72">
        <v>1</v>
      </c>
      <c r="R64" s="73">
        <v>1</v>
      </c>
      <c r="S64" s="56">
        <v>3</v>
      </c>
      <c r="T64" s="57">
        <v>0</v>
      </c>
      <c r="U64" s="58">
        <v>3</v>
      </c>
    </row>
    <row r="65" spans="1:21" ht="31.5" x14ac:dyDescent="0.25">
      <c r="B65" s="74" t="s">
        <v>314</v>
      </c>
      <c r="C65" s="75" t="s">
        <v>34</v>
      </c>
      <c r="D65" s="47" t="s">
        <v>315</v>
      </c>
      <c r="F65" s="76" t="s">
        <v>34</v>
      </c>
      <c r="G65" s="77">
        <v>3</v>
      </c>
      <c r="H65" s="78">
        <v>2</v>
      </c>
      <c r="I65" s="78">
        <v>0</v>
      </c>
      <c r="J65" s="78">
        <v>0</v>
      </c>
      <c r="K65" s="78">
        <v>2</v>
      </c>
      <c r="L65" s="78">
        <v>3</v>
      </c>
      <c r="M65" s="78">
        <v>2</v>
      </c>
      <c r="N65" s="78">
        <v>1</v>
      </c>
      <c r="O65" s="78">
        <v>1</v>
      </c>
      <c r="P65" s="78">
        <v>3</v>
      </c>
      <c r="Q65" s="78">
        <v>1</v>
      </c>
      <c r="R65" s="79">
        <v>1</v>
      </c>
      <c r="S65" s="59">
        <v>3</v>
      </c>
      <c r="T65" s="60">
        <v>0</v>
      </c>
      <c r="U65" s="61">
        <v>3</v>
      </c>
    </row>
    <row r="66" spans="1:21" ht="31.5" x14ac:dyDescent="0.25">
      <c r="B66" s="74" t="s">
        <v>316</v>
      </c>
      <c r="C66" s="75" t="s">
        <v>37</v>
      </c>
      <c r="D66" s="47" t="s">
        <v>317</v>
      </c>
      <c r="F66" s="76" t="s">
        <v>37</v>
      </c>
      <c r="G66" s="77">
        <v>3</v>
      </c>
      <c r="H66" s="78">
        <v>2</v>
      </c>
      <c r="I66" s="78">
        <v>0</v>
      </c>
      <c r="J66" s="78">
        <v>1</v>
      </c>
      <c r="K66" s="78">
        <v>2</v>
      </c>
      <c r="L66" s="78">
        <v>2</v>
      </c>
      <c r="M66" s="78">
        <v>2</v>
      </c>
      <c r="N66" s="78">
        <v>1</v>
      </c>
      <c r="O66" s="78">
        <v>1</v>
      </c>
      <c r="P66" s="78">
        <v>3</v>
      </c>
      <c r="Q66" s="78">
        <v>1</v>
      </c>
      <c r="R66" s="79">
        <v>1</v>
      </c>
      <c r="S66" s="59">
        <v>3</v>
      </c>
      <c r="T66" s="60">
        <v>0</v>
      </c>
      <c r="U66" s="61">
        <v>3</v>
      </c>
    </row>
    <row r="67" spans="1:21" ht="31.5" x14ac:dyDescent="0.25">
      <c r="B67" s="74" t="s">
        <v>318</v>
      </c>
      <c r="C67" s="75" t="s">
        <v>40</v>
      </c>
      <c r="D67" s="47" t="s">
        <v>319</v>
      </c>
      <c r="F67" s="76" t="s">
        <v>40</v>
      </c>
      <c r="G67" s="77">
        <v>3</v>
      </c>
      <c r="H67" s="78">
        <v>3</v>
      </c>
      <c r="I67" s="78">
        <v>2</v>
      </c>
      <c r="J67" s="78">
        <v>2</v>
      </c>
      <c r="K67" s="78">
        <v>2</v>
      </c>
      <c r="L67" s="78">
        <v>2</v>
      </c>
      <c r="M67" s="78">
        <v>2</v>
      </c>
      <c r="N67" s="78">
        <v>1</v>
      </c>
      <c r="O67" s="78">
        <v>1</v>
      </c>
      <c r="P67" s="78">
        <v>3</v>
      </c>
      <c r="Q67" s="78">
        <v>1</v>
      </c>
      <c r="R67" s="79">
        <v>1</v>
      </c>
      <c r="S67" s="59">
        <v>3</v>
      </c>
      <c r="T67" s="60">
        <v>0</v>
      </c>
      <c r="U67" s="61">
        <v>3</v>
      </c>
    </row>
    <row r="68" spans="1:21" ht="32.25" thickBot="1" x14ac:dyDescent="0.3">
      <c r="B68" s="80" t="s">
        <v>320</v>
      </c>
      <c r="C68" s="81" t="s">
        <v>43</v>
      </c>
      <c r="D68" s="48" t="s">
        <v>321</v>
      </c>
      <c r="F68" s="82" t="s">
        <v>43</v>
      </c>
      <c r="G68" s="83">
        <v>3</v>
      </c>
      <c r="H68" s="84">
        <v>2</v>
      </c>
      <c r="I68" s="84">
        <v>0</v>
      </c>
      <c r="J68" s="84">
        <v>1</v>
      </c>
      <c r="K68" s="84">
        <v>2</v>
      </c>
      <c r="L68" s="84">
        <v>1</v>
      </c>
      <c r="M68" s="84">
        <v>2</v>
      </c>
      <c r="N68" s="84">
        <v>1</v>
      </c>
      <c r="O68" s="84">
        <v>1</v>
      </c>
      <c r="P68" s="84">
        <v>3</v>
      </c>
      <c r="Q68" s="84">
        <v>1</v>
      </c>
      <c r="R68" s="85">
        <v>1</v>
      </c>
      <c r="S68" s="63">
        <v>3</v>
      </c>
      <c r="T68" s="64">
        <v>0</v>
      </c>
      <c r="U68" s="65">
        <v>3</v>
      </c>
    </row>
    <row r="69" spans="1:21" ht="16.5" thickBot="1" x14ac:dyDescent="0.3">
      <c r="F69" s="86" t="s">
        <v>896</v>
      </c>
      <c r="G69" s="87">
        <f>IF((AND(G64=0,G65=0,G66=0,G67=0,G68=0)),0,AVERAGEIF(G64:G68,"&gt;0"))</f>
        <v>3</v>
      </c>
      <c r="H69" s="88">
        <f t="shared" ref="H69:U69" si="4">IF((AND(H64=0,H65=0,H66=0,H67=0,H68=0)),0,AVERAGEIF(H64:H68,"&gt;0"))</f>
        <v>2.4</v>
      </c>
      <c r="I69" s="88">
        <f t="shared" si="4"/>
        <v>2</v>
      </c>
      <c r="J69" s="88">
        <f t="shared" si="4"/>
        <v>1.25</v>
      </c>
      <c r="K69" s="88">
        <f t="shared" si="4"/>
        <v>2</v>
      </c>
      <c r="L69" s="88">
        <f t="shared" si="4"/>
        <v>1.8</v>
      </c>
      <c r="M69" s="88">
        <f t="shared" si="4"/>
        <v>2</v>
      </c>
      <c r="N69" s="88">
        <f t="shared" si="4"/>
        <v>1</v>
      </c>
      <c r="O69" s="89">
        <f t="shared" si="4"/>
        <v>1</v>
      </c>
      <c r="P69" s="90">
        <f t="shared" si="4"/>
        <v>3</v>
      </c>
      <c r="Q69" s="91">
        <f t="shared" si="4"/>
        <v>1</v>
      </c>
      <c r="R69" s="92">
        <f t="shared" si="4"/>
        <v>1</v>
      </c>
      <c r="S69" s="93">
        <f t="shared" si="4"/>
        <v>3</v>
      </c>
      <c r="T69" s="94">
        <f t="shared" si="4"/>
        <v>0</v>
      </c>
      <c r="U69" s="95">
        <f t="shared" si="4"/>
        <v>3</v>
      </c>
    </row>
    <row r="71" spans="1:21" ht="15.75" thickBot="1" x14ac:dyDescent="0.3"/>
    <row r="72" spans="1:21" ht="19.5" thickBot="1" x14ac:dyDescent="0.3">
      <c r="A72" s="45">
        <v>6</v>
      </c>
      <c r="B72" s="213" t="s">
        <v>140</v>
      </c>
      <c r="C72" s="223"/>
      <c r="D72" s="4" t="s">
        <v>322</v>
      </c>
    </row>
    <row r="73" spans="1:21" ht="19.5" thickBot="1" x14ac:dyDescent="0.35">
      <c r="B73" s="215" t="s">
        <v>8</v>
      </c>
      <c r="C73" s="224"/>
      <c r="D73" s="5" t="s">
        <v>323</v>
      </c>
    </row>
    <row r="74" spans="1:21" ht="19.5" thickBot="1" x14ac:dyDescent="0.3">
      <c r="B74" s="202" t="s">
        <v>141</v>
      </c>
      <c r="C74" s="203"/>
      <c r="D74" s="6" t="s">
        <v>324</v>
      </c>
      <c r="F74" s="157" t="s">
        <v>12</v>
      </c>
      <c r="G74" s="219" t="s">
        <v>13</v>
      </c>
      <c r="H74" s="220"/>
      <c r="I74" s="220"/>
      <c r="J74" s="220"/>
      <c r="K74" s="220"/>
      <c r="L74" s="220"/>
      <c r="M74" s="220"/>
      <c r="N74" s="220"/>
      <c r="O74" s="220"/>
      <c r="P74" s="220"/>
      <c r="Q74" s="220"/>
      <c r="R74" s="221"/>
      <c r="S74" s="190" t="s">
        <v>14</v>
      </c>
      <c r="T74" s="190"/>
      <c r="U74" s="191"/>
    </row>
    <row r="75" spans="1:21" ht="19.5" thickBot="1" x14ac:dyDescent="0.3">
      <c r="B75" s="195" t="s">
        <v>12</v>
      </c>
      <c r="C75" s="196"/>
      <c r="D75" s="197"/>
      <c r="F75" s="158"/>
      <c r="G75" s="8" t="s">
        <v>15</v>
      </c>
      <c r="H75" s="9" t="s">
        <v>16</v>
      </c>
      <c r="I75" s="9" t="s">
        <v>17</v>
      </c>
      <c r="J75" s="9" t="s">
        <v>18</v>
      </c>
      <c r="K75" s="9" t="s">
        <v>19</v>
      </c>
      <c r="L75" s="9" t="s">
        <v>20</v>
      </c>
      <c r="M75" s="9" t="s">
        <v>21</v>
      </c>
      <c r="N75" s="9" t="s">
        <v>22</v>
      </c>
      <c r="O75" s="9" t="s">
        <v>23</v>
      </c>
      <c r="P75" s="9" t="s">
        <v>24</v>
      </c>
      <c r="Q75" s="9" t="s">
        <v>25</v>
      </c>
      <c r="R75" s="67" t="s">
        <v>26</v>
      </c>
      <c r="S75" s="11" t="s">
        <v>27</v>
      </c>
      <c r="T75" s="12" t="s">
        <v>28</v>
      </c>
      <c r="U75" s="13" t="s">
        <v>29</v>
      </c>
    </row>
    <row r="76" spans="1:21" ht="15.75" x14ac:dyDescent="0.25">
      <c r="B76" s="68" t="s">
        <v>325</v>
      </c>
      <c r="C76" s="69" t="s">
        <v>31</v>
      </c>
      <c r="D76" s="46" t="s">
        <v>326</v>
      </c>
      <c r="F76" s="70" t="s">
        <v>31</v>
      </c>
      <c r="G76" s="71">
        <v>2</v>
      </c>
      <c r="H76" s="72">
        <v>2</v>
      </c>
      <c r="I76" s="72">
        <v>1</v>
      </c>
      <c r="J76" s="72">
        <v>1</v>
      </c>
      <c r="K76" s="72">
        <v>0</v>
      </c>
      <c r="L76" s="72">
        <v>1</v>
      </c>
      <c r="M76" s="72">
        <v>1</v>
      </c>
      <c r="N76" s="72">
        <v>1</v>
      </c>
      <c r="O76" s="72">
        <v>0</v>
      </c>
      <c r="P76" s="72">
        <v>1</v>
      </c>
      <c r="Q76" s="72">
        <v>0</v>
      </c>
      <c r="R76" s="73">
        <v>1</v>
      </c>
      <c r="S76" s="56">
        <v>2</v>
      </c>
      <c r="T76" s="57">
        <v>2</v>
      </c>
      <c r="U76" s="58">
        <v>1</v>
      </c>
    </row>
    <row r="77" spans="1:21" ht="15.75" x14ac:dyDescent="0.25">
      <c r="B77" s="74" t="s">
        <v>327</v>
      </c>
      <c r="C77" s="75" t="s">
        <v>34</v>
      </c>
      <c r="D77" s="47" t="s">
        <v>328</v>
      </c>
      <c r="F77" s="76" t="s">
        <v>34</v>
      </c>
      <c r="G77" s="77">
        <v>3</v>
      </c>
      <c r="H77" s="78">
        <v>3</v>
      </c>
      <c r="I77" s="78">
        <v>2</v>
      </c>
      <c r="J77" s="78">
        <v>1</v>
      </c>
      <c r="K77" s="78">
        <v>1</v>
      </c>
      <c r="L77" s="78">
        <v>1</v>
      </c>
      <c r="M77" s="78">
        <v>1</v>
      </c>
      <c r="N77" s="78">
        <v>1</v>
      </c>
      <c r="O77" s="78">
        <v>1</v>
      </c>
      <c r="P77" s="78">
        <v>1</v>
      </c>
      <c r="Q77" s="78">
        <v>1</v>
      </c>
      <c r="R77" s="79">
        <v>3</v>
      </c>
      <c r="S77" s="59">
        <v>2</v>
      </c>
      <c r="T77" s="60">
        <v>1</v>
      </c>
      <c r="U77" s="61">
        <v>2</v>
      </c>
    </row>
    <row r="78" spans="1:21" ht="15.75" x14ac:dyDescent="0.25">
      <c r="B78" s="74" t="s">
        <v>329</v>
      </c>
      <c r="C78" s="75" t="s">
        <v>37</v>
      </c>
      <c r="D78" s="47" t="s">
        <v>330</v>
      </c>
      <c r="F78" s="76" t="s">
        <v>37</v>
      </c>
      <c r="G78" s="77">
        <v>2</v>
      </c>
      <c r="H78" s="78">
        <v>3</v>
      </c>
      <c r="I78" s="78">
        <v>2</v>
      </c>
      <c r="J78" s="78">
        <v>1</v>
      </c>
      <c r="K78" s="78">
        <v>2</v>
      </c>
      <c r="L78" s="78">
        <v>1</v>
      </c>
      <c r="M78" s="78">
        <v>1</v>
      </c>
      <c r="N78" s="78">
        <v>1</v>
      </c>
      <c r="O78" s="78">
        <v>1</v>
      </c>
      <c r="P78" s="78">
        <v>1</v>
      </c>
      <c r="Q78" s="78">
        <v>1</v>
      </c>
      <c r="R78" s="79">
        <v>3</v>
      </c>
      <c r="S78" s="59">
        <v>2</v>
      </c>
      <c r="T78" s="60">
        <v>1</v>
      </c>
      <c r="U78" s="61">
        <v>3</v>
      </c>
    </row>
    <row r="79" spans="1:21" ht="15.75" x14ac:dyDescent="0.25">
      <c r="B79" s="74" t="s">
        <v>331</v>
      </c>
      <c r="C79" s="75" t="s">
        <v>40</v>
      </c>
      <c r="D79" s="47" t="s">
        <v>332</v>
      </c>
      <c r="F79" s="76" t="s">
        <v>40</v>
      </c>
      <c r="G79" s="77">
        <v>3</v>
      </c>
      <c r="H79" s="78">
        <v>3</v>
      </c>
      <c r="I79" s="78">
        <v>2</v>
      </c>
      <c r="J79" s="78">
        <v>2</v>
      </c>
      <c r="K79" s="78">
        <v>2</v>
      </c>
      <c r="L79" s="78">
        <v>1</v>
      </c>
      <c r="M79" s="78">
        <v>1</v>
      </c>
      <c r="N79" s="78">
        <v>1</v>
      </c>
      <c r="O79" s="78">
        <v>1</v>
      </c>
      <c r="P79" s="78">
        <v>1</v>
      </c>
      <c r="Q79" s="78">
        <v>1</v>
      </c>
      <c r="R79" s="79">
        <v>3</v>
      </c>
      <c r="S79" s="59">
        <v>3</v>
      </c>
      <c r="T79" s="60">
        <v>2</v>
      </c>
      <c r="U79" s="61">
        <v>3</v>
      </c>
    </row>
    <row r="80" spans="1:21" ht="16.5" thickBot="1" x14ac:dyDescent="0.3">
      <c r="B80" s="80" t="s">
        <v>333</v>
      </c>
      <c r="C80" s="81" t="s">
        <v>43</v>
      </c>
      <c r="D80" s="48" t="s">
        <v>334</v>
      </c>
      <c r="F80" s="82" t="s">
        <v>43</v>
      </c>
      <c r="G80" s="83">
        <v>3</v>
      </c>
      <c r="H80" s="84">
        <v>3</v>
      </c>
      <c r="I80" s="84">
        <v>2</v>
      </c>
      <c r="J80" s="84">
        <v>3</v>
      </c>
      <c r="K80" s="84">
        <v>2</v>
      </c>
      <c r="L80" s="84">
        <v>2</v>
      </c>
      <c r="M80" s="84">
        <v>2</v>
      </c>
      <c r="N80" s="84">
        <v>1</v>
      </c>
      <c r="O80" s="84">
        <v>1</v>
      </c>
      <c r="P80" s="84">
        <v>1</v>
      </c>
      <c r="Q80" s="84">
        <v>1</v>
      </c>
      <c r="R80" s="85">
        <v>3</v>
      </c>
      <c r="S80" s="63">
        <v>3</v>
      </c>
      <c r="T80" s="64">
        <v>3</v>
      </c>
      <c r="U80" s="65">
        <v>3</v>
      </c>
    </row>
    <row r="81" spans="1:21" ht="16.5" thickBot="1" x14ac:dyDescent="0.3">
      <c r="F81" s="86" t="s">
        <v>896</v>
      </c>
      <c r="G81" s="87">
        <f>IF((AND(G76=0,G77=0,G78=0,G79=0,G80=0)),0,AVERAGEIF(G76:G80,"&gt;0"))</f>
        <v>2.6</v>
      </c>
      <c r="H81" s="88">
        <f t="shared" ref="H81:U81" si="5">IF((AND(H76=0,H77=0,H78=0,H79=0,H80=0)),0,AVERAGEIF(H76:H80,"&gt;0"))</f>
        <v>2.8</v>
      </c>
      <c r="I81" s="88">
        <f t="shared" si="5"/>
        <v>1.8</v>
      </c>
      <c r="J81" s="88">
        <f t="shared" si="5"/>
        <v>1.6</v>
      </c>
      <c r="K81" s="88">
        <f t="shared" si="5"/>
        <v>1.75</v>
      </c>
      <c r="L81" s="88">
        <f t="shared" si="5"/>
        <v>1.2</v>
      </c>
      <c r="M81" s="88">
        <f t="shared" si="5"/>
        <v>1.2</v>
      </c>
      <c r="N81" s="88">
        <f t="shared" si="5"/>
        <v>1</v>
      </c>
      <c r="O81" s="89">
        <f t="shared" si="5"/>
        <v>1</v>
      </c>
      <c r="P81" s="90">
        <f t="shared" si="5"/>
        <v>1</v>
      </c>
      <c r="Q81" s="91">
        <f t="shared" si="5"/>
        <v>1</v>
      </c>
      <c r="R81" s="92">
        <f t="shared" si="5"/>
        <v>2.6</v>
      </c>
      <c r="S81" s="93">
        <f t="shared" si="5"/>
        <v>2.4</v>
      </c>
      <c r="T81" s="94">
        <f t="shared" si="5"/>
        <v>1.8</v>
      </c>
      <c r="U81" s="95">
        <f t="shared" si="5"/>
        <v>2.4</v>
      </c>
    </row>
    <row r="83" spans="1:21" ht="15.75" thickBot="1" x14ac:dyDescent="0.3"/>
    <row r="84" spans="1:21" ht="19.5" thickBot="1" x14ac:dyDescent="0.3">
      <c r="A84" s="3">
        <v>7</v>
      </c>
      <c r="B84" s="213" t="s">
        <v>140</v>
      </c>
      <c r="C84" s="214"/>
      <c r="D84" s="49" t="s">
        <v>335</v>
      </c>
    </row>
    <row r="85" spans="1:21" ht="19.5" thickBot="1" x14ac:dyDescent="0.35">
      <c r="B85" s="215" t="s">
        <v>8</v>
      </c>
      <c r="C85" s="216"/>
      <c r="D85" s="50" t="s">
        <v>336</v>
      </c>
    </row>
    <row r="86" spans="1:21" ht="19.5" thickBot="1" x14ac:dyDescent="0.3">
      <c r="B86" s="202" t="s">
        <v>141</v>
      </c>
      <c r="C86" s="222"/>
      <c r="D86" s="51" t="s">
        <v>337</v>
      </c>
      <c r="F86" s="157" t="s">
        <v>12</v>
      </c>
      <c r="G86" s="219" t="s">
        <v>13</v>
      </c>
      <c r="H86" s="220"/>
      <c r="I86" s="220"/>
      <c r="J86" s="220"/>
      <c r="K86" s="220"/>
      <c r="L86" s="220"/>
      <c r="M86" s="220"/>
      <c r="N86" s="220"/>
      <c r="O86" s="220"/>
      <c r="P86" s="220"/>
      <c r="Q86" s="220"/>
      <c r="R86" s="221"/>
      <c r="S86" s="190" t="s">
        <v>14</v>
      </c>
      <c r="T86" s="190"/>
      <c r="U86" s="191"/>
    </row>
    <row r="87" spans="1:21" ht="19.5" thickBot="1" x14ac:dyDescent="0.3">
      <c r="B87" s="195" t="s">
        <v>12</v>
      </c>
      <c r="C87" s="196"/>
      <c r="D87" s="197"/>
      <c r="F87" s="158"/>
      <c r="G87" s="8" t="s">
        <v>15</v>
      </c>
      <c r="H87" s="9" t="s">
        <v>16</v>
      </c>
      <c r="I87" s="9" t="s">
        <v>17</v>
      </c>
      <c r="J87" s="9" t="s">
        <v>18</v>
      </c>
      <c r="K87" s="9" t="s">
        <v>19</v>
      </c>
      <c r="L87" s="9" t="s">
        <v>20</v>
      </c>
      <c r="M87" s="9" t="s">
        <v>21</v>
      </c>
      <c r="N87" s="9" t="s">
        <v>22</v>
      </c>
      <c r="O87" s="9" t="s">
        <v>23</v>
      </c>
      <c r="P87" s="9" t="s">
        <v>24</v>
      </c>
      <c r="Q87" s="9" t="s">
        <v>25</v>
      </c>
      <c r="R87" s="67" t="s">
        <v>26</v>
      </c>
      <c r="S87" s="11" t="s">
        <v>27</v>
      </c>
      <c r="T87" s="12" t="s">
        <v>28</v>
      </c>
      <c r="U87" s="13" t="s">
        <v>29</v>
      </c>
    </row>
    <row r="88" spans="1:21" ht="15.75" x14ac:dyDescent="0.25">
      <c r="B88" s="68" t="s">
        <v>338</v>
      </c>
      <c r="C88" s="69" t="s">
        <v>31</v>
      </c>
      <c r="D88" s="46" t="s">
        <v>339</v>
      </c>
      <c r="F88" s="70" t="s">
        <v>31</v>
      </c>
      <c r="G88" s="71">
        <v>2</v>
      </c>
      <c r="H88" s="72">
        <v>1</v>
      </c>
      <c r="I88" s="72">
        <v>0</v>
      </c>
      <c r="J88" s="72">
        <v>3</v>
      </c>
      <c r="K88" s="72">
        <v>0</v>
      </c>
      <c r="L88" s="72">
        <v>1</v>
      </c>
      <c r="M88" s="72">
        <v>1</v>
      </c>
      <c r="N88" s="72">
        <v>2</v>
      </c>
      <c r="O88" s="72">
        <v>2</v>
      </c>
      <c r="P88" s="72">
        <v>2</v>
      </c>
      <c r="Q88" s="72">
        <v>0</v>
      </c>
      <c r="R88" s="73">
        <v>2</v>
      </c>
      <c r="S88" s="56">
        <v>2</v>
      </c>
      <c r="T88" s="57">
        <v>0</v>
      </c>
      <c r="U88" s="58">
        <v>2</v>
      </c>
    </row>
    <row r="89" spans="1:21" ht="15.75" x14ac:dyDescent="0.25">
      <c r="B89" s="74" t="s">
        <v>340</v>
      </c>
      <c r="C89" s="75" t="s">
        <v>34</v>
      </c>
      <c r="D89" s="47" t="s">
        <v>341</v>
      </c>
      <c r="F89" s="76" t="s">
        <v>34</v>
      </c>
      <c r="G89" s="77">
        <v>2</v>
      </c>
      <c r="H89" s="78">
        <v>1</v>
      </c>
      <c r="I89" s="78">
        <v>0</v>
      </c>
      <c r="J89" s="78">
        <v>3</v>
      </c>
      <c r="K89" s="78">
        <v>0</v>
      </c>
      <c r="L89" s="78">
        <v>1</v>
      </c>
      <c r="M89" s="78">
        <v>1</v>
      </c>
      <c r="N89" s="78">
        <v>2</v>
      </c>
      <c r="O89" s="78">
        <v>2</v>
      </c>
      <c r="P89" s="78">
        <v>2</v>
      </c>
      <c r="Q89" s="78">
        <v>0</v>
      </c>
      <c r="R89" s="79">
        <v>2</v>
      </c>
      <c r="S89" s="59">
        <v>2</v>
      </c>
      <c r="T89" s="60">
        <v>0</v>
      </c>
      <c r="U89" s="61">
        <v>2</v>
      </c>
    </row>
    <row r="90" spans="1:21" ht="15.75" x14ac:dyDescent="0.25">
      <c r="B90" s="74" t="s">
        <v>342</v>
      </c>
      <c r="C90" s="75" t="s">
        <v>37</v>
      </c>
      <c r="D90" s="47" t="s">
        <v>343</v>
      </c>
      <c r="F90" s="76" t="s">
        <v>37</v>
      </c>
      <c r="G90" s="77">
        <v>2</v>
      </c>
      <c r="H90" s="78">
        <v>1</v>
      </c>
      <c r="I90" s="78">
        <v>0</v>
      </c>
      <c r="J90" s="78">
        <v>3</v>
      </c>
      <c r="K90" s="78">
        <v>0</v>
      </c>
      <c r="L90" s="78">
        <v>1</v>
      </c>
      <c r="M90" s="78">
        <v>1</v>
      </c>
      <c r="N90" s="78">
        <v>2</v>
      </c>
      <c r="O90" s="78">
        <v>2</v>
      </c>
      <c r="P90" s="78">
        <v>2</v>
      </c>
      <c r="Q90" s="78">
        <v>0</v>
      </c>
      <c r="R90" s="79">
        <v>2</v>
      </c>
      <c r="S90" s="59">
        <v>2</v>
      </c>
      <c r="T90" s="60">
        <v>0</v>
      </c>
      <c r="U90" s="61">
        <v>2</v>
      </c>
    </row>
    <row r="91" spans="1:21" ht="31.5" x14ac:dyDescent="0.25">
      <c r="B91" s="74" t="s">
        <v>344</v>
      </c>
      <c r="C91" s="75" t="s">
        <v>40</v>
      </c>
      <c r="D91" s="47" t="s">
        <v>345</v>
      </c>
      <c r="F91" s="76" t="s">
        <v>40</v>
      </c>
      <c r="G91" s="77">
        <v>2</v>
      </c>
      <c r="H91" s="78">
        <v>1</v>
      </c>
      <c r="I91" s="78">
        <v>0</v>
      </c>
      <c r="J91" s="78">
        <v>3</v>
      </c>
      <c r="K91" s="78">
        <v>0</v>
      </c>
      <c r="L91" s="78">
        <v>1</v>
      </c>
      <c r="M91" s="78">
        <v>1</v>
      </c>
      <c r="N91" s="78">
        <v>2</v>
      </c>
      <c r="O91" s="78">
        <v>2</v>
      </c>
      <c r="P91" s="78">
        <v>2</v>
      </c>
      <c r="Q91" s="78">
        <v>0</v>
      </c>
      <c r="R91" s="79">
        <v>2</v>
      </c>
      <c r="S91" s="59">
        <v>2</v>
      </c>
      <c r="T91" s="60">
        <v>0</v>
      </c>
      <c r="U91" s="61">
        <v>2</v>
      </c>
    </row>
    <row r="92" spans="1:21" ht="16.5" thickBot="1" x14ac:dyDescent="0.3">
      <c r="B92" s="80" t="s">
        <v>346</v>
      </c>
      <c r="C92" s="81" t="s">
        <v>43</v>
      </c>
      <c r="D92" s="48" t="s">
        <v>347</v>
      </c>
      <c r="F92" s="82" t="s">
        <v>43</v>
      </c>
      <c r="G92" s="83">
        <v>2</v>
      </c>
      <c r="H92" s="84">
        <v>1</v>
      </c>
      <c r="I92" s="84">
        <v>0</v>
      </c>
      <c r="J92" s="84">
        <v>3</v>
      </c>
      <c r="K92" s="84">
        <v>0</v>
      </c>
      <c r="L92" s="84">
        <v>1</v>
      </c>
      <c r="M92" s="84">
        <v>1</v>
      </c>
      <c r="N92" s="84">
        <v>2</v>
      </c>
      <c r="O92" s="84">
        <v>2</v>
      </c>
      <c r="P92" s="84">
        <v>2</v>
      </c>
      <c r="Q92" s="84">
        <v>0</v>
      </c>
      <c r="R92" s="85">
        <v>2</v>
      </c>
      <c r="S92" s="63">
        <v>2</v>
      </c>
      <c r="T92" s="64">
        <v>0</v>
      </c>
      <c r="U92" s="65">
        <v>2</v>
      </c>
    </row>
    <row r="93" spans="1:21" ht="16.5" thickBot="1" x14ac:dyDescent="0.3">
      <c r="F93" s="86" t="s">
        <v>896</v>
      </c>
      <c r="G93" s="87">
        <f>IF((AND(G88=0,G89=0,G90=0,G91=0,G92=0)),0,AVERAGEIF(G88:G92,"&gt;0"))</f>
        <v>2</v>
      </c>
      <c r="H93" s="88">
        <f t="shared" ref="H93:U93" si="6">IF((AND(H88=0,H89=0,H90=0,H91=0,H92=0)),0,AVERAGEIF(H88:H92,"&gt;0"))</f>
        <v>1</v>
      </c>
      <c r="I93" s="88">
        <f t="shared" si="6"/>
        <v>0</v>
      </c>
      <c r="J93" s="88">
        <f t="shared" si="6"/>
        <v>3</v>
      </c>
      <c r="K93" s="88">
        <f t="shared" si="6"/>
        <v>0</v>
      </c>
      <c r="L93" s="88">
        <f t="shared" si="6"/>
        <v>1</v>
      </c>
      <c r="M93" s="88">
        <f t="shared" si="6"/>
        <v>1</v>
      </c>
      <c r="N93" s="88">
        <f t="shared" si="6"/>
        <v>2</v>
      </c>
      <c r="O93" s="89">
        <f t="shared" si="6"/>
        <v>2</v>
      </c>
      <c r="P93" s="90">
        <f t="shared" si="6"/>
        <v>2</v>
      </c>
      <c r="Q93" s="91">
        <f t="shared" si="6"/>
        <v>0</v>
      </c>
      <c r="R93" s="92">
        <f t="shared" si="6"/>
        <v>2</v>
      </c>
      <c r="S93" s="93">
        <f t="shared" si="6"/>
        <v>2</v>
      </c>
      <c r="T93" s="94">
        <f t="shared" si="6"/>
        <v>0</v>
      </c>
      <c r="U93" s="95">
        <f t="shared" si="6"/>
        <v>2</v>
      </c>
    </row>
    <row r="95" spans="1:21" ht="15.75" thickBot="1" x14ac:dyDescent="0.3"/>
    <row r="96" spans="1:21" ht="19.5" thickBot="1" x14ac:dyDescent="0.3">
      <c r="A96" s="3">
        <v>8</v>
      </c>
      <c r="B96" s="213" t="s">
        <v>140</v>
      </c>
      <c r="C96" s="214"/>
      <c r="D96" s="49" t="s">
        <v>348</v>
      </c>
    </row>
    <row r="97" spans="1:21" ht="19.5" thickBot="1" x14ac:dyDescent="0.35">
      <c r="B97" s="215" t="s">
        <v>8</v>
      </c>
      <c r="C97" s="216"/>
      <c r="D97" s="50" t="s">
        <v>349</v>
      </c>
    </row>
    <row r="98" spans="1:21" ht="19.5" thickBot="1" x14ac:dyDescent="0.3">
      <c r="B98" s="217" t="s">
        <v>141</v>
      </c>
      <c r="C98" s="218"/>
      <c r="D98" s="52" t="s">
        <v>350</v>
      </c>
      <c r="F98" s="157" t="s">
        <v>12</v>
      </c>
      <c r="G98" s="219" t="s">
        <v>13</v>
      </c>
      <c r="H98" s="220"/>
      <c r="I98" s="220"/>
      <c r="J98" s="220"/>
      <c r="K98" s="220"/>
      <c r="L98" s="220"/>
      <c r="M98" s="220"/>
      <c r="N98" s="220"/>
      <c r="O98" s="220"/>
      <c r="P98" s="220"/>
      <c r="Q98" s="220"/>
      <c r="R98" s="221"/>
      <c r="S98" s="190" t="s">
        <v>14</v>
      </c>
      <c r="T98" s="190"/>
      <c r="U98" s="191"/>
    </row>
    <row r="99" spans="1:21" ht="19.5" thickBot="1" x14ac:dyDescent="0.3">
      <c r="B99" s="148" t="s">
        <v>12</v>
      </c>
      <c r="C99" s="149"/>
      <c r="D99" s="150"/>
      <c r="F99" s="158"/>
      <c r="G99" s="8" t="s">
        <v>15</v>
      </c>
      <c r="H99" s="9" t="s">
        <v>16</v>
      </c>
      <c r="I99" s="9" t="s">
        <v>17</v>
      </c>
      <c r="J99" s="9" t="s">
        <v>18</v>
      </c>
      <c r="K99" s="9" t="s">
        <v>19</v>
      </c>
      <c r="L99" s="9" t="s">
        <v>20</v>
      </c>
      <c r="M99" s="9" t="s">
        <v>21</v>
      </c>
      <c r="N99" s="9" t="s">
        <v>22</v>
      </c>
      <c r="O99" s="9" t="s">
        <v>23</v>
      </c>
      <c r="P99" s="9" t="s">
        <v>24</v>
      </c>
      <c r="Q99" s="9" t="s">
        <v>25</v>
      </c>
      <c r="R99" s="67" t="s">
        <v>26</v>
      </c>
      <c r="S99" s="11" t="s">
        <v>27</v>
      </c>
      <c r="T99" s="12" t="s">
        <v>28</v>
      </c>
      <c r="U99" s="13" t="s">
        <v>29</v>
      </c>
    </row>
    <row r="100" spans="1:21" ht="15.75" x14ac:dyDescent="0.25">
      <c r="B100" s="68" t="s">
        <v>351</v>
      </c>
      <c r="C100" s="69" t="s">
        <v>31</v>
      </c>
      <c r="D100" s="46" t="s">
        <v>352</v>
      </c>
      <c r="F100" s="70" t="s">
        <v>31</v>
      </c>
      <c r="G100" s="71">
        <v>3</v>
      </c>
      <c r="H100" s="72">
        <v>2</v>
      </c>
      <c r="I100" s="72">
        <v>2</v>
      </c>
      <c r="J100" s="72">
        <v>1</v>
      </c>
      <c r="K100" s="72">
        <v>1</v>
      </c>
      <c r="L100" s="72">
        <v>0</v>
      </c>
      <c r="M100" s="72">
        <v>2</v>
      </c>
      <c r="N100" s="72">
        <v>0</v>
      </c>
      <c r="O100" s="72">
        <v>0</v>
      </c>
      <c r="P100" s="72">
        <v>0</v>
      </c>
      <c r="Q100" s="72">
        <v>1</v>
      </c>
      <c r="R100" s="73">
        <v>1</v>
      </c>
      <c r="S100" s="56">
        <v>3</v>
      </c>
      <c r="T100" s="57">
        <v>2</v>
      </c>
      <c r="U100" s="58">
        <v>0</v>
      </c>
    </row>
    <row r="101" spans="1:21" ht="15.75" x14ac:dyDescent="0.25">
      <c r="B101" s="74" t="s">
        <v>353</v>
      </c>
      <c r="C101" s="75" t="s">
        <v>34</v>
      </c>
      <c r="D101" s="47" t="s">
        <v>354</v>
      </c>
      <c r="F101" s="76" t="s">
        <v>34</v>
      </c>
      <c r="G101" s="77">
        <v>3</v>
      </c>
      <c r="H101" s="78">
        <v>2</v>
      </c>
      <c r="I101" s="78">
        <v>2</v>
      </c>
      <c r="J101" s="78">
        <v>1</v>
      </c>
      <c r="K101" s="78">
        <v>1</v>
      </c>
      <c r="L101" s="78">
        <v>0</v>
      </c>
      <c r="M101" s="78">
        <v>2</v>
      </c>
      <c r="N101" s="78">
        <v>0</v>
      </c>
      <c r="O101" s="78">
        <v>0</v>
      </c>
      <c r="P101" s="78">
        <v>0</v>
      </c>
      <c r="Q101" s="78">
        <v>1</v>
      </c>
      <c r="R101" s="79">
        <v>1</v>
      </c>
      <c r="S101" s="59">
        <v>3</v>
      </c>
      <c r="T101" s="60">
        <v>2</v>
      </c>
      <c r="U101" s="61">
        <v>0</v>
      </c>
    </row>
    <row r="102" spans="1:21" ht="15.75" x14ac:dyDescent="0.25">
      <c r="B102" s="74" t="s">
        <v>355</v>
      </c>
      <c r="C102" s="75" t="s">
        <v>37</v>
      </c>
      <c r="D102" s="47" t="s">
        <v>356</v>
      </c>
      <c r="F102" s="76" t="s">
        <v>37</v>
      </c>
      <c r="G102" s="77">
        <v>3</v>
      </c>
      <c r="H102" s="78">
        <v>2</v>
      </c>
      <c r="I102" s="78">
        <v>2</v>
      </c>
      <c r="J102" s="78">
        <v>1</v>
      </c>
      <c r="K102" s="78">
        <v>1</v>
      </c>
      <c r="L102" s="78">
        <v>0</v>
      </c>
      <c r="M102" s="78">
        <v>2</v>
      </c>
      <c r="N102" s="78">
        <v>0</v>
      </c>
      <c r="O102" s="78">
        <v>0</v>
      </c>
      <c r="P102" s="78">
        <v>0</v>
      </c>
      <c r="Q102" s="78">
        <v>1</v>
      </c>
      <c r="R102" s="79">
        <v>1</v>
      </c>
      <c r="S102" s="59">
        <v>3</v>
      </c>
      <c r="T102" s="60">
        <v>2</v>
      </c>
      <c r="U102" s="61">
        <v>0</v>
      </c>
    </row>
    <row r="103" spans="1:21" ht="15.75" x14ac:dyDescent="0.25">
      <c r="B103" s="74" t="s">
        <v>357</v>
      </c>
      <c r="C103" s="75" t="s">
        <v>40</v>
      </c>
      <c r="D103" s="47" t="s">
        <v>358</v>
      </c>
      <c r="F103" s="76" t="s">
        <v>40</v>
      </c>
      <c r="G103" s="77">
        <v>3</v>
      </c>
      <c r="H103" s="78">
        <v>3</v>
      </c>
      <c r="I103" s="78">
        <v>2</v>
      </c>
      <c r="J103" s="78">
        <v>2</v>
      </c>
      <c r="K103" s="78">
        <v>1</v>
      </c>
      <c r="L103" s="78">
        <v>0</v>
      </c>
      <c r="M103" s="78">
        <v>2</v>
      </c>
      <c r="N103" s="78">
        <v>0</v>
      </c>
      <c r="O103" s="78">
        <v>0</v>
      </c>
      <c r="P103" s="78">
        <v>0</v>
      </c>
      <c r="Q103" s="78">
        <v>1</v>
      </c>
      <c r="R103" s="79">
        <v>1</v>
      </c>
      <c r="S103" s="59">
        <v>3</v>
      </c>
      <c r="T103" s="60">
        <v>2</v>
      </c>
      <c r="U103" s="61">
        <v>0</v>
      </c>
    </row>
    <row r="104" spans="1:21" ht="16.5" thickBot="1" x14ac:dyDescent="0.3">
      <c r="B104" s="80" t="s">
        <v>359</v>
      </c>
      <c r="C104" s="81" t="s">
        <v>43</v>
      </c>
      <c r="D104" s="48" t="s">
        <v>360</v>
      </c>
      <c r="F104" s="82" t="s">
        <v>43</v>
      </c>
      <c r="G104" s="83">
        <v>3</v>
      </c>
      <c r="H104" s="84">
        <v>3</v>
      </c>
      <c r="I104" s="84">
        <v>2</v>
      </c>
      <c r="J104" s="84">
        <v>2</v>
      </c>
      <c r="K104" s="84">
        <v>1</v>
      </c>
      <c r="L104" s="84">
        <v>1</v>
      </c>
      <c r="M104" s="84">
        <v>2</v>
      </c>
      <c r="N104" s="84">
        <v>0</v>
      </c>
      <c r="O104" s="84">
        <v>0</v>
      </c>
      <c r="P104" s="84">
        <v>0</v>
      </c>
      <c r="Q104" s="84">
        <v>1</v>
      </c>
      <c r="R104" s="85">
        <v>1</v>
      </c>
      <c r="S104" s="63">
        <v>3</v>
      </c>
      <c r="T104" s="64">
        <v>2</v>
      </c>
      <c r="U104" s="65">
        <v>0</v>
      </c>
    </row>
    <row r="105" spans="1:21" ht="16.5" thickBot="1" x14ac:dyDescent="0.3">
      <c r="F105" s="86" t="s">
        <v>896</v>
      </c>
      <c r="G105" s="87">
        <f>IF((AND(G100=0,G101=0,G102=0,G103=0,G104=0)),0,AVERAGEIF(G100:G104,"&gt;0"))</f>
        <v>3</v>
      </c>
      <c r="H105" s="88">
        <f t="shared" ref="H105:U105" si="7">IF((AND(H100=0,H101=0,H102=0,H103=0,H104=0)),0,AVERAGEIF(H100:H104,"&gt;0"))</f>
        <v>2.4</v>
      </c>
      <c r="I105" s="88">
        <f t="shared" si="7"/>
        <v>2</v>
      </c>
      <c r="J105" s="88">
        <f t="shared" si="7"/>
        <v>1.4</v>
      </c>
      <c r="K105" s="88">
        <f t="shared" si="7"/>
        <v>1</v>
      </c>
      <c r="L105" s="88">
        <f t="shared" si="7"/>
        <v>1</v>
      </c>
      <c r="M105" s="88">
        <f t="shared" si="7"/>
        <v>2</v>
      </c>
      <c r="N105" s="88">
        <f t="shared" si="7"/>
        <v>0</v>
      </c>
      <c r="O105" s="89">
        <f t="shared" si="7"/>
        <v>0</v>
      </c>
      <c r="P105" s="90">
        <f t="shared" si="7"/>
        <v>0</v>
      </c>
      <c r="Q105" s="91">
        <f t="shared" si="7"/>
        <v>1</v>
      </c>
      <c r="R105" s="92">
        <f t="shared" si="7"/>
        <v>1</v>
      </c>
      <c r="S105" s="93">
        <f t="shared" si="7"/>
        <v>3</v>
      </c>
      <c r="T105" s="94">
        <f t="shared" si="7"/>
        <v>2</v>
      </c>
      <c r="U105" s="95">
        <f t="shared" si="7"/>
        <v>0</v>
      </c>
    </row>
    <row r="107" spans="1:21" ht="15.75" thickBot="1" x14ac:dyDescent="0.3"/>
    <row r="108" spans="1:21" ht="19.5" thickBot="1" x14ac:dyDescent="0.3">
      <c r="A108" s="3">
        <v>9</v>
      </c>
      <c r="B108" s="213" t="s">
        <v>140</v>
      </c>
      <c r="C108" s="214"/>
      <c r="D108" s="49" t="s">
        <v>361</v>
      </c>
    </row>
    <row r="109" spans="1:21" ht="19.5" thickBot="1" x14ac:dyDescent="0.35">
      <c r="B109" s="215" t="s">
        <v>8</v>
      </c>
      <c r="C109" s="216"/>
      <c r="D109" s="50" t="s">
        <v>362</v>
      </c>
    </row>
    <row r="110" spans="1:21" ht="19.5" thickBot="1" x14ac:dyDescent="0.3">
      <c r="B110" s="202" t="s">
        <v>141</v>
      </c>
      <c r="C110" s="222"/>
      <c r="D110" s="51" t="s">
        <v>363</v>
      </c>
      <c r="F110" s="157" t="s">
        <v>12</v>
      </c>
      <c r="G110" s="219" t="s">
        <v>13</v>
      </c>
      <c r="H110" s="220"/>
      <c r="I110" s="220"/>
      <c r="J110" s="220"/>
      <c r="K110" s="220"/>
      <c r="L110" s="220"/>
      <c r="M110" s="220"/>
      <c r="N110" s="220"/>
      <c r="O110" s="220"/>
      <c r="P110" s="220"/>
      <c r="Q110" s="220"/>
      <c r="R110" s="221"/>
      <c r="S110" s="190" t="s">
        <v>14</v>
      </c>
      <c r="T110" s="190"/>
      <c r="U110" s="191"/>
    </row>
    <row r="111" spans="1:21" ht="19.5" thickBot="1" x14ac:dyDescent="0.3">
      <c r="B111" s="148" t="s">
        <v>12</v>
      </c>
      <c r="C111" s="149"/>
      <c r="D111" s="150"/>
      <c r="F111" s="158"/>
      <c r="G111" s="8" t="s">
        <v>15</v>
      </c>
      <c r="H111" s="9" t="s">
        <v>16</v>
      </c>
      <c r="I111" s="9" t="s">
        <v>17</v>
      </c>
      <c r="J111" s="9" t="s">
        <v>18</v>
      </c>
      <c r="K111" s="9" t="s">
        <v>19</v>
      </c>
      <c r="L111" s="9" t="s">
        <v>20</v>
      </c>
      <c r="M111" s="9" t="s">
        <v>21</v>
      </c>
      <c r="N111" s="9" t="s">
        <v>22</v>
      </c>
      <c r="O111" s="9" t="s">
        <v>23</v>
      </c>
      <c r="P111" s="9" t="s">
        <v>24</v>
      </c>
      <c r="Q111" s="9" t="s">
        <v>25</v>
      </c>
      <c r="R111" s="67" t="s">
        <v>26</v>
      </c>
      <c r="S111" s="11" t="s">
        <v>27</v>
      </c>
      <c r="T111" s="12" t="s">
        <v>28</v>
      </c>
      <c r="U111" s="13" t="s">
        <v>29</v>
      </c>
    </row>
    <row r="112" spans="1:21" ht="31.5" x14ac:dyDescent="0.25">
      <c r="B112" s="68" t="s">
        <v>249</v>
      </c>
      <c r="C112" s="69" t="s">
        <v>31</v>
      </c>
      <c r="D112" s="46" t="s">
        <v>364</v>
      </c>
      <c r="F112" s="70" t="s">
        <v>31</v>
      </c>
      <c r="G112" s="71">
        <v>3</v>
      </c>
      <c r="H112" s="72">
        <v>3</v>
      </c>
      <c r="I112" s="72">
        <v>1</v>
      </c>
      <c r="J112" s="72">
        <v>3</v>
      </c>
      <c r="K112" s="72">
        <v>3</v>
      </c>
      <c r="L112" s="72">
        <v>0</v>
      </c>
      <c r="M112" s="72">
        <v>2</v>
      </c>
      <c r="N112" s="72">
        <v>0</v>
      </c>
      <c r="O112" s="72">
        <v>2</v>
      </c>
      <c r="P112" s="72">
        <v>2</v>
      </c>
      <c r="Q112" s="72">
        <v>2</v>
      </c>
      <c r="R112" s="73">
        <v>3</v>
      </c>
      <c r="S112" s="56">
        <v>1</v>
      </c>
      <c r="T112" s="57">
        <v>0</v>
      </c>
      <c r="U112" s="58">
        <v>1</v>
      </c>
    </row>
    <row r="113" spans="2:21" ht="15.75" x14ac:dyDescent="0.25">
      <c r="B113" s="74" t="s">
        <v>250</v>
      </c>
      <c r="C113" s="75" t="s">
        <v>34</v>
      </c>
      <c r="D113" s="47" t="s">
        <v>365</v>
      </c>
      <c r="F113" s="76" t="s">
        <v>34</v>
      </c>
      <c r="G113" s="77">
        <v>3</v>
      </c>
      <c r="H113" s="78">
        <v>3</v>
      </c>
      <c r="I113" s="78">
        <v>1</v>
      </c>
      <c r="J113" s="78">
        <v>3</v>
      </c>
      <c r="K113" s="78">
        <v>3</v>
      </c>
      <c r="L113" s="78">
        <v>0</v>
      </c>
      <c r="M113" s="78">
        <v>2</v>
      </c>
      <c r="N113" s="78">
        <v>0</v>
      </c>
      <c r="O113" s="78">
        <v>2</v>
      </c>
      <c r="P113" s="78">
        <v>2</v>
      </c>
      <c r="Q113" s="78">
        <v>2</v>
      </c>
      <c r="R113" s="79">
        <v>3</v>
      </c>
      <c r="S113" s="59">
        <v>1</v>
      </c>
      <c r="T113" s="60">
        <v>0</v>
      </c>
      <c r="U113" s="61">
        <v>1</v>
      </c>
    </row>
    <row r="114" spans="2:21" ht="15.75" x14ac:dyDescent="0.25">
      <c r="B114" s="74" t="s">
        <v>251</v>
      </c>
      <c r="C114" s="75" t="s">
        <v>37</v>
      </c>
      <c r="D114" s="47" t="s">
        <v>366</v>
      </c>
      <c r="F114" s="76" t="s">
        <v>37</v>
      </c>
      <c r="G114" s="77">
        <v>3</v>
      </c>
      <c r="H114" s="78">
        <v>3</v>
      </c>
      <c r="I114" s="78">
        <v>1</v>
      </c>
      <c r="J114" s="78">
        <v>3</v>
      </c>
      <c r="K114" s="78">
        <v>3</v>
      </c>
      <c r="L114" s="78">
        <v>0</v>
      </c>
      <c r="M114" s="78">
        <v>2</v>
      </c>
      <c r="N114" s="78">
        <v>0</v>
      </c>
      <c r="O114" s="78">
        <v>2</v>
      </c>
      <c r="P114" s="78">
        <v>2</v>
      </c>
      <c r="Q114" s="78">
        <v>2</v>
      </c>
      <c r="R114" s="79">
        <v>3</v>
      </c>
      <c r="S114" s="59">
        <v>1</v>
      </c>
      <c r="T114" s="60">
        <v>0</v>
      </c>
      <c r="U114" s="61">
        <v>1</v>
      </c>
    </row>
    <row r="115" spans="2:21" ht="15.75" x14ac:dyDescent="0.25">
      <c r="B115" s="74" t="s">
        <v>252</v>
      </c>
      <c r="C115" s="75" t="s">
        <v>40</v>
      </c>
      <c r="D115" s="47" t="s">
        <v>367</v>
      </c>
      <c r="F115" s="76" t="s">
        <v>40</v>
      </c>
      <c r="G115" s="77">
        <v>3</v>
      </c>
      <c r="H115" s="78">
        <v>3</v>
      </c>
      <c r="I115" s="78">
        <v>1</v>
      </c>
      <c r="J115" s="78">
        <v>3</v>
      </c>
      <c r="K115" s="78">
        <v>3</v>
      </c>
      <c r="L115" s="78">
        <v>0</v>
      </c>
      <c r="M115" s="78">
        <v>2</v>
      </c>
      <c r="N115" s="78">
        <v>0</v>
      </c>
      <c r="O115" s="78">
        <v>2</v>
      </c>
      <c r="P115" s="78">
        <v>2</v>
      </c>
      <c r="Q115" s="78">
        <v>2</v>
      </c>
      <c r="R115" s="79">
        <v>3</v>
      </c>
      <c r="S115" s="59">
        <v>1</v>
      </c>
      <c r="T115" s="60">
        <v>0</v>
      </c>
      <c r="U115" s="61">
        <v>1</v>
      </c>
    </row>
    <row r="116" spans="2:21" ht="16.5" thickBot="1" x14ac:dyDescent="0.3">
      <c r="B116" s="80" t="s">
        <v>253</v>
      </c>
      <c r="C116" s="81" t="s">
        <v>43</v>
      </c>
      <c r="D116" s="48" t="s">
        <v>368</v>
      </c>
      <c r="F116" s="82" t="s">
        <v>43</v>
      </c>
      <c r="G116" s="83">
        <v>3</v>
      </c>
      <c r="H116" s="84">
        <v>3</v>
      </c>
      <c r="I116" s="84">
        <v>1</v>
      </c>
      <c r="J116" s="84">
        <v>3</v>
      </c>
      <c r="K116" s="84">
        <v>3</v>
      </c>
      <c r="L116" s="84">
        <v>0</v>
      </c>
      <c r="M116" s="84">
        <v>2</v>
      </c>
      <c r="N116" s="84">
        <v>0</v>
      </c>
      <c r="O116" s="84">
        <v>2</v>
      </c>
      <c r="P116" s="84">
        <v>2</v>
      </c>
      <c r="Q116" s="84">
        <v>2</v>
      </c>
      <c r="R116" s="85">
        <v>3</v>
      </c>
      <c r="S116" s="63">
        <v>1</v>
      </c>
      <c r="T116" s="64">
        <v>0</v>
      </c>
      <c r="U116" s="65">
        <v>1</v>
      </c>
    </row>
    <row r="117" spans="2:21" ht="16.5" thickBot="1" x14ac:dyDescent="0.3">
      <c r="F117" s="86" t="s">
        <v>896</v>
      </c>
      <c r="G117" s="87">
        <f>IF((AND(G112=0,G113=0,G114=0,G115=0,G116=0)),0,AVERAGEIF(G112:G116,"&gt;0"))</f>
        <v>3</v>
      </c>
      <c r="H117" s="88">
        <f t="shared" ref="H117:U117" si="8">IF((AND(H112=0,H113=0,H114=0,H115=0,H116=0)),0,AVERAGEIF(H112:H116,"&gt;0"))</f>
        <v>3</v>
      </c>
      <c r="I117" s="88">
        <f t="shared" si="8"/>
        <v>1</v>
      </c>
      <c r="J117" s="88">
        <f t="shared" si="8"/>
        <v>3</v>
      </c>
      <c r="K117" s="88">
        <f t="shared" si="8"/>
        <v>3</v>
      </c>
      <c r="L117" s="88">
        <f t="shared" si="8"/>
        <v>0</v>
      </c>
      <c r="M117" s="88">
        <f t="shared" si="8"/>
        <v>2</v>
      </c>
      <c r="N117" s="88">
        <f t="shared" si="8"/>
        <v>0</v>
      </c>
      <c r="O117" s="89">
        <f t="shared" si="8"/>
        <v>2</v>
      </c>
      <c r="P117" s="90">
        <f t="shared" si="8"/>
        <v>2</v>
      </c>
      <c r="Q117" s="91">
        <f t="shared" si="8"/>
        <v>2</v>
      </c>
      <c r="R117" s="92">
        <f t="shared" si="8"/>
        <v>3</v>
      </c>
      <c r="S117" s="93">
        <f t="shared" si="8"/>
        <v>1</v>
      </c>
      <c r="T117" s="94">
        <f t="shared" si="8"/>
        <v>0</v>
      </c>
      <c r="U117" s="95">
        <f t="shared" si="8"/>
        <v>1</v>
      </c>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zoomScale="70" zoomScaleNormal="70" workbookViewId="0">
      <selection activeCell="C1" sqref="A1:XFD1"/>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254</v>
      </c>
      <c r="C6" s="208"/>
      <c r="D6" s="208"/>
      <c r="E6" s="208"/>
      <c r="F6" s="208"/>
      <c r="G6" s="208"/>
      <c r="H6" s="208"/>
      <c r="I6" s="208"/>
      <c r="J6" s="208"/>
      <c r="K6" s="208"/>
      <c r="L6" s="208"/>
      <c r="M6" s="208"/>
      <c r="N6" s="208"/>
      <c r="O6" s="208"/>
      <c r="P6" s="208"/>
      <c r="Q6" s="208"/>
      <c r="R6" s="208"/>
      <c r="S6" s="208"/>
      <c r="T6" s="208"/>
      <c r="U6" s="209"/>
    </row>
    <row r="8" spans="1:21" ht="15.75" thickBot="1" x14ac:dyDescent="0.3"/>
    <row r="9" spans="1:21" ht="22.5" x14ac:dyDescent="0.25">
      <c r="B9" s="210" t="s">
        <v>255</v>
      </c>
      <c r="C9" s="211"/>
      <c r="D9" s="212"/>
      <c r="E9" s="53"/>
      <c r="F9" s="53"/>
      <c r="G9" s="53"/>
      <c r="I9" s="184" t="s">
        <v>900</v>
      </c>
      <c r="J9" s="185"/>
      <c r="K9" s="185"/>
      <c r="L9" s="185"/>
      <c r="M9" s="186"/>
    </row>
    <row r="10" spans="1:21" ht="23.25" thickBot="1" x14ac:dyDescent="0.3">
      <c r="B10" s="204" t="s">
        <v>256</v>
      </c>
      <c r="C10" s="205"/>
      <c r="D10" s="206"/>
      <c r="E10" s="53"/>
      <c r="F10" s="53"/>
      <c r="G10" s="53"/>
      <c r="I10" s="187"/>
      <c r="J10" s="188"/>
      <c r="K10" s="188"/>
      <c r="L10" s="188"/>
      <c r="M10" s="189"/>
    </row>
    <row r="11" spans="1:21" ht="15.75" thickBot="1" x14ac:dyDescent="0.3"/>
    <row r="12" spans="1:21" ht="19.5" thickBot="1" x14ac:dyDescent="0.3">
      <c r="A12" s="3">
        <v>1</v>
      </c>
      <c r="B12" s="213" t="s">
        <v>140</v>
      </c>
      <c r="C12" s="223"/>
      <c r="D12" s="4" t="s">
        <v>369</v>
      </c>
    </row>
    <row r="13" spans="1:21" ht="19.5" thickBot="1" x14ac:dyDescent="0.35">
      <c r="B13" s="215" t="s">
        <v>8</v>
      </c>
      <c r="C13" s="224"/>
      <c r="D13" s="5" t="s">
        <v>370</v>
      </c>
    </row>
    <row r="14" spans="1:21" ht="19.5" thickBot="1" x14ac:dyDescent="0.3">
      <c r="B14" s="202" t="s">
        <v>141</v>
      </c>
      <c r="C14" s="203"/>
      <c r="D14" s="6" t="s">
        <v>371</v>
      </c>
      <c r="F14" s="157" t="s">
        <v>12</v>
      </c>
      <c r="G14" s="219" t="s">
        <v>13</v>
      </c>
      <c r="H14" s="220"/>
      <c r="I14" s="220"/>
      <c r="J14" s="220"/>
      <c r="K14" s="220"/>
      <c r="L14" s="220"/>
      <c r="M14" s="220"/>
      <c r="N14" s="220"/>
      <c r="O14" s="220"/>
      <c r="P14" s="220"/>
      <c r="Q14" s="220"/>
      <c r="R14" s="221"/>
      <c r="S14" s="190" t="s">
        <v>14</v>
      </c>
      <c r="T14" s="190"/>
      <c r="U14" s="191"/>
    </row>
    <row r="15" spans="1:21" ht="19.5" thickBot="1" x14ac:dyDescent="0.3">
      <c r="A15" s="7"/>
      <c r="B15" s="195" t="s">
        <v>12</v>
      </c>
      <c r="C15" s="196"/>
      <c r="D15" s="197"/>
      <c r="F15" s="158"/>
      <c r="G15" s="8" t="s">
        <v>15</v>
      </c>
      <c r="H15" s="9" t="s">
        <v>16</v>
      </c>
      <c r="I15" s="9" t="s">
        <v>17</v>
      </c>
      <c r="J15" s="9" t="s">
        <v>18</v>
      </c>
      <c r="K15" s="9" t="s">
        <v>19</v>
      </c>
      <c r="L15" s="9" t="s">
        <v>20</v>
      </c>
      <c r="M15" s="9" t="s">
        <v>21</v>
      </c>
      <c r="N15" s="9" t="s">
        <v>22</v>
      </c>
      <c r="O15" s="9" t="s">
        <v>23</v>
      </c>
      <c r="P15" s="9" t="s">
        <v>24</v>
      </c>
      <c r="Q15" s="9" t="s">
        <v>25</v>
      </c>
      <c r="R15" s="67" t="s">
        <v>26</v>
      </c>
      <c r="S15" s="11" t="s">
        <v>27</v>
      </c>
      <c r="T15" s="12" t="s">
        <v>28</v>
      </c>
      <c r="U15" s="13" t="s">
        <v>29</v>
      </c>
    </row>
    <row r="16" spans="1:21" ht="47.25" x14ac:dyDescent="0.25">
      <c r="A16" s="14"/>
      <c r="B16" s="68" t="s">
        <v>372</v>
      </c>
      <c r="C16" s="69" t="s">
        <v>31</v>
      </c>
      <c r="D16" s="17" t="s">
        <v>373</v>
      </c>
      <c r="F16" s="70" t="s">
        <v>31</v>
      </c>
      <c r="G16" s="71">
        <v>2</v>
      </c>
      <c r="H16" s="72">
        <v>3</v>
      </c>
      <c r="I16" s="72">
        <v>3</v>
      </c>
      <c r="J16" s="72">
        <v>3</v>
      </c>
      <c r="K16" s="72">
        <v>2</v>
      </c>
      <c r="L16" s="72">
        <v>3</v>
      </c>
      <c r="M16" s="72">
        <v>2</v>
      </c>
      <c r="N16" s="72">
        <v>0</v>
      </c>
      <c r="O16" s="72">
        <v>2</v>
      </c>
      <c r="P16" s="72">
        <v>0</v>
      </c>
      <c r="Q16" s="72">
        <v>2</v>
      </c>
      <c r="R16" s="73">
        <v>2</v>
      </c>
      <c r="S16" s="56">
        <v>2</v>
      </c>
      <c r="T16" s="57">
        <v>2</v>
      </c>
      <c r="U16" s="58">
        <v>1</v>
      </c>
    </row>
    <row r="17" spans="1:21" ht="47.25" x14ac:dyDescent="0.25">
      <c r="A17" s="14"/>
      <c r="B17" s="74" t="s">
        <v>374</v>
      </c>
      <c r="C17" s="75" t="s">
        <v>34</v>
      </c>
      <c r="D17" s="27" t="s">
        <v>375</v>
      </c>
      <c r="F17" s="76" t="s">
        <v>34</v>
      </c>
      <c r="G17" s="77">
        <v>2</v>
      </c>
      <c r="H17" s="78">
        <v>3</v>
      </c>
      <c r="I17" s="78">
        <v>3</v>
      </c>
      <c r="J17" s="78">
        <v>3</v>
      </c>
      <c r="K17" s="78">
        <v>3</v>
      </c>
      <c r="L17" s="78">
        <v>2</v>
      </c>
      <c r="M17" s="78">
        <v>2</v>
      </c>
      <c r="N17" s="78">
        <v>0</v>
      </c>
      <c r="O17" s="78">
        <v>2</v>
      </c>
      <c r="P17" s="78">
        <v>0</v>
      </c>
      <c r="Q17" s="78">
        <v>2</v>
      </c>
      <c r="R17" s="79">
        <v>2</v>
      </c>
      <c r="S17" s="59">
        <v>2</v>
      </c>
      <c r="T17" s="60">
        <v>2</v>
      </c>
      <c r="U17" s="61">
        <v>1</v>
      </c>
    </row>
    <row r="18" spans="1:21" ht="47.25" x14ac:dyDescent="0.25">
      <c r="A18" s="14"/>
      <c r="B18" s="74" t="s">
        <v>376</v>
      </c>
      <c r="C18" s="75" t="s">
        <v>37</v>
      </c>
      <c r="D18" s="27" t="s">
        <v>377</v>
      </c>
      <c r="F18" s="76" t="s">
        <v>37</v>
      </c>
      <c r="G18" s="77">
        <v>2</v>
      </c>
      <c r="H18" s="78">
        <v>3</v>
      </c>
      <c r="I18" s="78">
        <v>2</v>
      </c>
      <c r="J18" s="78">
        <v>2</v>
      </c>
      <c r="K18" s="78">
        <v>1</v>
      </c>
      <c r="L18" s="78">
        <v>0</v>
      </c>
      <c r="M18" s="78">
        <v>0</v>
      </c>
      <c r="N18" s="78">
        <v>0</v>
      </c>
      <c r="O18" s="78">
        <v>0</v>
      </c>
      <c r="P18" s="78">
        <v>0</v>
      </c>
      <c r="Q18" s="78">
        <v>0</v>
      </c>
      <c r="R18" s="79">
        <v>2</v>
      </c>
      <c r="S18" s="59">
        <v>2</v>
      </c>
      <c r="T18" s="60">
        <v>2</v>
      </c>
      <c r="U18" s="61">
        <v>1</v>
      </c>
    </row>
    <row r="19" spans="1:21" ht="78.75" x14ac:dyDescent="0.25">
      <c r="A19" s="14"/>
      <c r="B19" s="74" t="s">
        <v>378</v>
      </c>
      <c r="C19" s="75" t="s">
        <v>40</v>
      </c>
      <c r="D19" s="27" t="s">
        <v>379</v>
      </c>
      <c r="F19" s="76" t="s">
        <v>40</v>
      </c>
      <c r="G19" s="77">
        <v>3</v>
      </c>
      <c r="H19" s="78">
        <v>3</v>
      </c>
      <c r="I19" s="78">
        <v>3</v>
      </c>
      <c r="J19" s="78">
        <v>2</v>
      </c>
      <c r="K19" s="78">
        <v>2</v>
      </c>
      <c r="L19" s="78">
        <v>1</v>
      </c>
      <c r="M19" s="78">
        <v>0</v>
      </c>
      <c r="N19" s="78">
        <v>0</v>
      </c>
      <c r="O19" s="78">
        <v>0</v>
      </c>
      <c r="P19" s="78">
        <v>0</v>
      </c>
      <c r="Q19" s="78">
        <v>0</v>
      </c>
      <c r="R19" s="79">
        <v>2</v>
      </c>
      <c r="S19" s="59">
        <v>2</v>
      </c>
      <c r="T19" s="60">
        <v>1</v>
      </c>
      <c r="U19" s="61">
        <v>2</v>
      </c>
    </row>
    <row r="20" spans="1:21" ht="63.75" thickBot="1" x14ac:dyDescent="0.3">
      <c r="A20" s="14"/>
      <c r="B20" s="80" t="s">
        <v>380</v>
      </c>
      <c r="C20" s="81" t="s">
        <v>43</v>
      </c>
      <c r="D20" s="37" t="s">
        <v>381</v>
      </c>
      <c r="F20" s="82" t="s">
        <v>43</v>
      </c>
      <c r="G20" s="83">
        <v>3</v>
      </c>
      <c r="H20" s="84">
        <v>3</v>
      </c>
      <c r="I20" s="84">
        <v>2</v>
      </c>
      <c r="J20" s="84">
        <v>1</v>
      </c>
      <c r="K20" s="84">
        <v>2</v>
      </c>
      <c r="L20" s="84">
        <v>1</v>
      </c>
      <c r="M20" s="84">
        <v>0</v>
      </c>
      <c r="N20" s="84">
        <v>0</v>
      </c>
      <c r="O20" s="84">
        <v>0</v>
      </c>
      <c r="P20" s="84">
        <v>0</v>
      </c>
      <c r="Q20" s="84">
        <v>0</v>
      </c>
      <c r="R20" s="85">
        <v>2</v>
      </c>
      <c r="S20" s="63">
        <v>2</v>
      </c>
      <c r="T20" s="64">
        <v>2</v>
      </c>
      <c r="U20" s="65">
        <v>1</v>
      </c>
    </row>
    <row r="21" spans="1:21" ht="16.5" thickBot="1" x14ac:dyDescent="0.3">
      <c r="F21" s="86" t="s">
        <v>896</v>
      </c>
      <c r="G21" s="87">
        <f>IF((AND(G16=0,G17=0,G18=0,G19=0,G20=0)),0,AVERAGEIF(G16:G20,"&gt;0"))</f>
        <v>2.4</v>
      </c>
      <c r="H21" s="88">
        <f t="shared" ref="H21:U21" si="0">IF((AND(H16=0,H17=0,H18=0,H19=0,H20=0)),0,AVERAGEIF(H16:H20,"&gt;0"))</f>
        <v>3</v>
      </c>
      <c r="I21" s="88">
        <f t="shared" si="0"/>
        <v>2.6</v>
      </c>
      <c r="J21" s="88">
        <f t="shared" si="0"/>
        <v>2.2000000000000002</v>
      </c>
      <c r="K21" s="88">
        <f t="shared" si="0"/>
        <v>2</v>
      </c>
      <c r="L21" s="88">
        <f t="shared" si="0"/>
        <v>1.75</v>
      </c>
      <c r="M21" s="88">
        <f t="shared" si="0"/>
        <v>2</v>
      </c>
      <c r="N21" s="88">
        <f t="shared" si="0"/>
        <v>0</v>
      </c>
      <c r="O21" s="89">
        <f t="shared" si="0"/>
        <v>2</v>
      </c>
      <c r="P21" s="90">
        <f t="shared" si="0"/>
        <v>0</v>
      </c>
      <c r="Q21" s="91">
        <f t="shared" si="0"/>
        <v>2</v>
      </c>
      <c r="R21" s="92">
        <f t="shared" si="0"/>
        <v>2</v>
      </c>
      <c r="S21" s="93">
        <f t="shared" si="0"/>
        <v>2</v>
      </c>
      <c r="T21" s="94">
        <f t="shared" si="0"/>
        <v>1.8</v>
      </c>
      <c r="U21" s="95">
        <f t="shared" si="0"/>
        <v>1.2</v>
      </c>
    </row>
    <row r="23" spans="1:21" ht="15.75" thickBot="1" x14ac:dyDescent="0.3"/>
    <row r="24" spans="1:21" ht="19.5" thickBot="1" x14ac:dyDescent="0.3">
      <c r="A24" s="45">
        <v>2</v>
      </c>
      <c r="B24" s="213" t="s">
        <v>140</v>
      </c>
      <c r="C24" s="223"/>
      <c r="D24" s="4" t="s">
        <v>382</v>
      </c>
    </row>
    <row r="25" spans="1:21" ht="19.5" thickBot="1" x14ac:dyDescent="0.35">
      <c r="B25" s="215" t="s">
        <v>8</v>
      </c>
      <c r="C25" s="224"/>
      <c r="D25" s="5" t="s">
        <v>383</v>
      </c>
    </row>
    <row r="26" spans="1:21" ht="19.5" thickBot="1" x14ac:dyDescent="0.3">
      <c r="B26" s="202" t="s">
        <v>141</v>
      </c>
      <c r="C26" s="203"/>
      <c r="D26" s="6" t="s">
        <v>384</v>
      </c>
      <c r="F26" s="157" t="s">
        <v>12</v>
      </c>
      <c r="G26" s="219" t="s">
        <v>13</v>
      </c>
      <c r="H26" s="220"/>
      <c r="I26" s="220"/>
      <c r="J26" s="220"/>
      <c r="K26" s="220"/>
      <c r="L26" s="220"/>
      <c r="M26" s="220"/>
      <c r="N26" s="220"/>
      <c r="O26" s="220"/>
      <c r="P26" s="220"/>
      <c r="Q26" s="220"/>
      <c r="R26" s="221"/>
      <c r="S26" s="190" t="s">
        <v>14</v>
      </c>
      <c r="T26" s="190"/>
      <c r="U26" s="191"/>
    </row>
    <row r="27" spans="1:21" ht="19.5" thickBot="1" x14ac:dyDescent="0.3">
      <c r="B27" s="195" t="s">
        <v>12</v>
      </c>
      <c r="C27" s="196"/>
      <c r="D27" s="197"/>
      <c r="F27" s="158"/>
      <c r="G27" s="8" t="s">
        <v>15</v>
      </c>
      <c r="H27" s="9" t="s">
        <v>16</v>
      </c>
      <c r="I27" s="9" t="s">
        <v>17</v>
      </c>
      <c r="J27" s="9" t="s">
        <v>18</v>
      </c>
      <c r="K27" s="9" t="s">
        <v>19</v>
      </c>
      <c r="L27" s="9" t="s">
        <v>20</v>
      </c>
      <c r="M27" s="9" t="s">
        <v>21</v>
      </c>
      <c r="N27" s="9" t="s">
        <v>22</v>
      </c>
      <c r="O27" s="9" t="s">
        <v>23</v>
      </c>
      <c r="P27" s="9" t="s">
        <v>24</v>
      </c>
      <c r="Q27" s="9" t="s">
        <v>25</v>
      </c>
      <c r="R27" s="67" t="s">
        <v>26</v>
      </c>
      <c r="S27" s="11" t="s">
        <v>27</v>
      </c>
      <c r="T27" s="12" t="s">
        <v>28</v>
      </c>
      <c r="U27" s="13" t="s">
        <v>29</v>
      </c>
    </row>
    <row r="28" spans="1:21" ht="15.75" x14ac:dyDescent="0.25">
      <c r="B28" s="68" t="s">
        <v>385</v>
      </c>
      <c r="C28" s="69" t="s">
        <v>31</v>
      </c>
      <c r="D28" s="46" t="s">
        <v>386</v>
      </c>
      <c r="F28" s="70" t="s">
        <v>31</v>
      </c>
      <c r="G28" s="71">
        <v>3</v>
      </c>
      <c r="H28" s="72">
        <v>3</v>
      </c>
      <c r="I28" s="72">
        <v>3</v>
      </c>
      <c r="J28" s="72">
        <v>2</v>
      </c>
      <c r="K28" s="72">
        <v>1</v>
      </c>
      <c r="L28" s="72">
        <v>1</v>
      </c>
      <c r="M28" s="72">
        <v>2</v>
      </c>
      <c r="N28" s="72">
        <v>0</v>
      </c>
      <c r="O28" s="72">
        <v>0</v>
      </c>
      <c r="P28" s="72">
        <v>0</v>
      </c>
      <c r="Q28" s="72">
        <v>2</v>
      </c>
      <c r="R28" s="73">
        <v>2</v>
      </c>
      <c r="S28" s="56">
        <v>3</v>
      </c>
      <c r="T28" s="57">
        <v>2</v>
      </c>
      <c r="U28" s="58">
        <v>1</v>
      </c>
    </row>
    <row r="29" spans="1:21" ht="15.75" x14ac:dyDescent="0.25">
      <c r="B29" s="74" t="s">
        <v>387</v>
      </c>
      <c r="C29" s="75" t="s">
        <v>34</v>
      </c>
      <c r="D29" s="47" t="s">
        <v>388</v>
      </c>
      <c r="F29" s="76" t="s">
        <v>34</v>
      </c>
      <c r="G29" s="77">
        <v>3</v>
      </c>
      <c r="H29" s="78">
        <v>3</v>
      </c>
      <c r="I29" s="78">
        <v>3</v>
      </c>
      <c r="J29" s="78">
        <v>2</v>
      </c>
      <c r="K29" s="78">
        <v>1</v>
      </c>
      <c r="L29" s="78">
        <v>1</v>
      </c>
      <c r="M29" s="78">
        <v>2</v>
      </c>
      <c r="N29" s="78">
        <v>0</v>
      </c>
      <c r="O29" s="78">
        <v>0</v>
      </c>
      <c r="P29" s="78">
        <v>0</v>
      </c>
      <c r="Q29" s="78">
        <v>2</v>
      </c>
      <c r="R29" s="79">
        <v>2</v>
      </c>
      <c r="S29" s="59">
        <v>3</v>
      </c>
      <c r="T29" s="60">
        <v>2</v>
      </c>
      <c r="U29" s="61">
        <v>1</v>
      </c>
    </row>
    <row r="30" spans="1:21" ht="15.75" x14ac:dyDescent="0.25">
      <c r="B30" s="74" t="s">
        <v>389</v>
      </c>
      <c r="C30" s="75" t="s">
        <v>37</v>
      </c>
      <c r="D30" s="47" t="s">
        <v>390</v>
      </c>
      <c r="F30" s="76" t="s">
        <v>37</v>
      </c>
      <c r="G30" s="77">
        <v>3</v>
      </c>
      <c r="H30" s="78">
        <v>3</v>
      </c>
      <c r="I30" s="78">
        <v>3</v>
      </c>
      <c r="J30" s="78">
        <v>2</v>
      </c>
      <c r="K30" s="78">
        <v>1</v>
      </c>
      <c r="L30" s="78">
        <v>1</v>
      </c>
      <c r="M30" s="78">
        <v>2</v>
      </c>
      <c r="N30" s="78">
        <v>0</v>
      </c>
      <c r="O30" s="78">
        <v>0</v>
      </c>
      <c r="P30" s="78">
        <v>0</v>
      </c>
      <c r="Q30" s="78">
        <v>2</v>
      </c>
      <c r="R30" s="79">
        <v>2</v>
      </c>
      <c r="S30" s="59">
        <v>3</v>
      </c>
      <c r="T30" s="60">
        <v>2</v>
      </c>
      <c r="U30" s="61">
        <v>1</v>
      </c>
    </row>
    <row r="31" spans="1:21" ht="15.75" x14ac:dyDescent="0.25">
      <c r="B31" s="74" t="s">
        <v>391</v>
      </c>
      <c r="C31" s="75" t="s">
        <v>40</v>
      </c>
      <c r="D31" s="47" t="s">
        <v>392</v>
      </c>
      <c r="F31" s="76" t="s">
        <v>40</v>
      </c>
      <c r="G31" s="77">
        <v>3</v>
      </c>
      <c r="H31" s="78">
        <v>3</v>
      </c>
      <c r="I31" s="78">
        <v>3</v>
      </c>
      <c r="J31" s="78">
        <v>2</v>
      </c>
      <c r="K31" s="78">
        <v>1</v>
      </c>
      <c r="L31" s="78">
        <v>1</v>
      </c>
      <c r="M31" s="78">
        <v>2</v>
      </c>
      <c r="N31" s="78">
        <v>0</v>
      </c>
      <c r="O31" s="78">
        <v>0</v>
      </c>
      <c r="P31" s="78">
        <v>0</v>
      </c>
      <c r="Q31" s="78">
        <v>2</v>
      </c>
      <c r="R31" s="79">
        <v>2</v>
      </c>
      <c r="S31" s="59">
        <v>3</v>
      </c>
      <c r="T31" s="60">
        <v>2</v>
      </c>
      <c r="U31" s="61">
        <v>1</v>
      </c>
    </row>
    <row r="32" spans="1:21" ht="16.5" thickBot="1" x14ac:dyDescent="0.3">
      <c r="B32" s="80" t="s">
        <v>393</v>
      </c>
      <c r="C32" s="81" t="s">
        <v>43</v>
      </c>
      <c r="D32" s="48" t="s">
        <v>394</v>
      </c>
      <c r="F32" s="82" t="s">
        <v>43</v>
      </c>
      <c r="G32" s="83">
        <v>3</v>
      </c>
      <c r="H32" s="84">
        <v>3</v>
      </c>
      <c r="I32" s="84">
        <v>3</v>
      </c>
      <c r="J32" s="84">
        <v>2</v>
      </c>
      <c r="K32" s="84">
        <v>1</v>
      </c>
      <c r="L32" s="84">
        <v>1</v>
      </c>
      <c r="M32" s="84">
        <v>2</v>
      </c>
      <c r="N32" s="84">
        <v>0</v>
      </c>
      <c r="O32" s="84">
        <v>0</v>
      </c>
      <c r="P32" s="84">
        <v>0</v>
      </c>
      <c r="Q32" s="84">
        <v>2</v>
      </c>
      <c r="R32" s="85">
        <v>2</v>
      </c>
      <c r="S32" s="63">
        <v>2</v>
      </c>
      <c r="T32" s="64">
        <v>2</v>
      </c>
      <c r="U32" s="65">
        <v>1</v>
      </c>
    </row>
    <row r="33" spans="1:21" ht="16.5" thickBot="1" x14ac:dyDescent="0.3">
      <c r="F33" s="86" t="s">
        <v>896</v>
      </c>
      <c r="G33" s="87">
        <f>IF((AND(G28=0,G29=0,G30=0,G31=0,G32=0)),0,AVERAGEIF(G28:G32,"&gt;0"))</f>
        <v>3</v>
      </c>
      <c r="H33" s="88">
        <f t="shared" ref="H33:U33" si="1">IF((AND(H28=0,H29=0,H30=0,H31=0,H32=0)),0,AVERAGEIF(H28:H32,"&gt;0"))</f>
        <v>3</v>
      </c>
      <c r="I33" s="88">
        <f t="shared" si="1"/>
        <v>3</v>
      </c>
      <c r="J33" s="88">
        <f t="shared" si="1"/>
        <v>2</v>
      </c>
      <c r="K33" s="88">
        <f t="shared" si="1"/>
        <v>1</v>
      </c>
      <c r="L33" s="88">
        <f t="shared" si="1"/>
        <v>1</v>
      </c>
      <c r="M33" s="88">
        <f t="shared" si="1"/>
        <v>2</v>
      </c>
      <c r="N33" s="88">
        <f t="shared" si="1"/>
        <v>0</v>
      </c>
      <c r="O33" s="89">
        <f t="shared" si="1"/>
        <v>0</v>
      </c>
      <c r="P33" s="90">
        <f t="shared" si="1"/>
        <v>0</v>
      </c>
      <c r="Q33" s="91">
        <f t="shared" si="1"/>
        <v>2</v>
      </c>
      <c r="R33" s="92">
        <f t="shared" si="1"/>
        <v>2</v>
      </c>
      <c r="S33" s="93">
        <f t="shared" si="1"/>
        <v>2.8</v>
      </c>
      <c r="T33" s="94">
        <f t="shared" si="1"/>
        <v>2</v>
      </c>
      <c r="U33" s="95">
        <f t="shared" si="1"/>
        <v>1</v>
      </c>
    </row>
    <row r="35" spans="1:21" ht="15.75" thickBot="1" x14ac:dyDescent="0.3"/>
    <row r="36" spans="1:21" ht="19.5" thickBot="1" x14ac:dyDescent="0.3">
      <c r="A36" s="45">
        <v>3</v>
      </c>
      <c r="B36" s="213" t="s">
        <v>140</v>
      </c>
      <c r="C36" s="223"/>
      <c r="D36" s="4" t="s">
        <v>395</v>
      </c>
    </row>
    <row r="37" spans="1:21" ht="19.5" thickBot="1" x14ac:dyDescent="0.35">
      <c r="B37" s="215" t="s">
        <v>8</v>
      </c>
      <c r="C37" s="224"/>
      <c r="D37" s="5" t="s">
        <v>396</v>
      </c>
    </row>
    <row r="38" spans="1:21" ht="19.5" thickBot="1" x14ac:dyDescent="0.3">
      <c r="B38" s="202" t="s">
        <v>141</v>
      </c>
      <c r="C38" s="203"/>
      <c r="D38" s="6" t="s">
        <v>397</v>
      </c>
      <c r="F38" s="157" t="s">
        <v>12</v>
      </c>
      <c r="G38" s="219" t="s">
        <v>13</v>
      </c>
      <c r="H38" s="220"/>
      <c r="I38" s="220"/>
      <c r="J38" s="220"/>
      <c r="K38" s="220"/>
      <c r="L38" s="220"/>
      <c r="M38" s="220"/>
      <c r="N38" s="220"/>
      <c r="O38" s="220"/>
      <c r="P38" s="220"/>
      <c r="Q38" s="220"/>
      <c r="R38" s="221"/>
      <c r="S38" s="190" t="s">
        <v>14</v>
      </c>
      <c r="T38" s="190"/>
      <c r="U38" s="191"/>
    </row>
    <row r="39" spans="1:21" ht="19.5" thickBot="1" x14ac:dyDescent="0.3">
      <c r="B39" s="195" t="s">
        <v>12</v>
      </c>
      <c r="C39" s="196"/>
      <c r="D39" s="197"/>
      <c r="F39" s="158"/>
      <c r="G39" s="8" t="s">
        <v>15</v>
      </c>
      <c r="H39" s="9" t="s">
        <v>16</v>
      </c>
      <c r="I39" s="9" t="s">
        <v>17</v>
      </c>
      <c r="J39" s="9" t="s">
        <v>18</v>
      </c>
      <c r="K39" s="9" t="s">
        <v>19</v>
      </c>
      <c r="L39" s="9" t="s">
        <v>20</v>
      </c>
      <c r="M39" s="9" t="s">
        <v>21</v>
      </c>
      <c r="N39" s="9" t="s">
        <v>22</v>
      </c>
      <c r="O39" s="9" t="s">
        <v>23</v>
      </c>
      <c r="P39" s="9" t="s">
        <v>24</v>
      </c>
      <c r="Q39" s="9" t="s">
        <v>25</v>
      </c>
      <c r="R39" s="67" t="s">
        <v>26</v>
      </c>
      <c r="S39" s="11" t="s">
        <v>27</v>
      </c>
      <c r="T39" s="12" t="s">
        <v>28</v>
      </c>
      <c r="U39" s="13" t="s">
        <v>29</v>
      </c>
    </row>
    <row r="40" spans="1:21" ht="31.5" x14ac:dyDescent="0.25">
      <c r="B40" s="68" t="s">
        <v>398</v>
      </c>
      <c r="C40" s="69" t="s">
        <v>31</v>
      </c>
      <c r="D40" s="46" t="s">
        <v>399</v>
      </c>
      <c r="F40" s="70" t="s">
        <v>31</v>
      </c>
      <c r="G40" s="71">
        <v>3</v>
      </c>
      <c r="H40" s="72">
        <v>2</v>
      </c>
      <c r="I40" s="72">
        <v>2</v>
      </c>
      <c r="J40" s="72">
        <v>0</v>
      </c>
      <c r="K40" s="72">
        <v>1</v>
      </c>
      <c r="L40" s="72">
        <v>2</v>
      </c>
      <c r="M40" s="72">
        <v>2</v>
      </c>
      <c r="N40" s="72">
        <v>1</v>
      </c>
      <c r="O40" s="72">
        <v>1</v>
      </c>
      <c r="P40" s="72">
        <v>1</v>
      </c>
      <c r="Q40" s="72">
        <v>2</v>
      </c>
      <c r="R40" s="73">
        <v>2</v>
      </c>
      <c r="S40" s="56">
        <v>2</v>
      </c>
      <c r="T40" s="57">
        <v>3</v>
      </c>
      <c r="U40" s="58">
        <v>3</v>
      </c>
    </row>
    <row r="41" spans="1:21" ht="31.5" x14ac:dyDescent="0.25">
      <c r="B41" s="74" t="s">
        <v>400</v>
      </c>
      <c r="C41" s="75" t="s">
        <v>34</v>
      </c>
      <c r="D41" s="47" t="s">
        <v>401</v>
      </c>
      <c r="F41" s="76" t="s">
        <v>34</v>
      </c>
      <c r="G41" s="77">
        <v>3</v>
      </c>
      <c r="H41" s="78">
        <v>2</v>
      </c>
      <c r="I41" s="78">
        <v>1</v>
      </c>
      <c r="J41" s="78">
        <v>0</v>
      </c>
      <c r="K41" s="78">
        <v>2</v>
      </c>
      <c r="L41" s="78">
        <v>2</v>
      </c>
      <c r="M41" s="78">
        <v>1</v>
      </c>
      <c r="N41" s="78">
        <v>1</v>
      </c>
      <c r="O41" s="78">
        <v>1</v>
      </c>
      <c r="P41" s="78">
        <v>1</v>
      </c>
      <c r="Q41" s="78">
        <v>2</v>
      </c>
      <c r="R41" s="79">
        <v>2</v>
      </c>
      <c r="S41" s="59">
        <v>2</v>
      </c>
      <c r="T41" s="60">
        <v>3</v>
      </c>
      <c r="U41" s="61">
        <v>3</v>
      </c>
    </row>
    <row r="42" spans="1:21" ht="31.5" x14ac:dyDescent="0.25">
      <c r="B42" s="74" t="s">
        <v>402</v>
      </c>
      <c r="C42" s="75" t="s">
        <v>37</v>
      </c>
      <c r="D42" s="47" t="s">
        <v>403</v>
      </c>
      <c r="F42" s="76" t="s">
        <v>37</v>
      </c>
      <c r="G42" s="77">
        <v>3</v>
      </c>
      <c r="H42" s="78">
        <v>1</v>
      </c>
      <c r="I42" s="78">
        <v>2</v>
      </c>
      <c r="J42" s="78">
        <v>1</v>
      </c>
      <c r="K42" s="78">
        <v>2</v>
      </c>
      <c r="L42" s="78">
        <v>1</v>
      </c>
      <c r="M42" s="78">
        <v>1</v>
      </c>
      <c r="N42" s="78">
        <v>1</v>
      </c>
      <c r="O42" s="78">
        <v>2</v>
      </c>
      <c r="P42" s="78">
        <v>2</v>
      </c>
      <c r="Q42" s="78">
        <v>2</v>
      </c>
      <c r="R42" s="79">
        <v>2</v>
      </c>
      <c r="S42" s="59">
        <v>2</v>
      </c>
      <c r="T42" s="60">
        <v>3</v>
      </c>
      <c r="U42" s="61">
        <v>3</v>
      </c>
    </row>
    <row r="43" spans="1:21" ht="15.75" x14ac:dyDescent="0.25">
      <c r="B43" s="74" t="s">
        <v>404</v>
      </c>
      <c r="C43" s="75" t="s">
        <v>40</v>
      </c>
      <c r="D43" s="47" t="s">
        <v>405</v>
      </c>
      <c r="F43" s="76" t="s">
        <v>40</v>
      </c>
      <c r="G43" s="77">
        <v>3</v>
      </c>
      <c r="H43" s="78">
        <v>2</v>
      </c>
      <c r="I43" s="78">
        <v>1</v>
      </c>
      <c r="J43" s="78">
        <v>0</v>
      </c>
      <c r="K43" s="78">
        <v>1</v>
      </c>
      <c r="L43" s="78">
        <v>1</v>
      </c>
      <c r="M43" s="78">
        <v>0</v>
      </c>
      <c r="N43" s="78">
        <v>1</v>
      </c>
      <c r="O43" s="78">
        <v>2</v>
      </c>
      <c r="P43" s="78">
        <v>2</v>
      </c>
      <c r="Q43" s="78">
        <v>2</v>
      </c>
      <c r="R43" s="79">
        <v>2</v>
      </c>
      <c r="S43" s="59">
        <v>2</v>
      </c>
      <c r="T43" s="60">
        <v>3</v>
      </c>
      <c r="U43" s="61">
        <v>3</v>
      </c>
    </row>
    <row r="44" spans="1:21" ht="32.25" thickBot="1" x14ac:dyDescent="0.3">
      <c r="B44" s="80" t="s">
        <v>406</v>
      </c>
      <c r="C44" s="81" t="s">
        <v>43</v>
      </c>
      <c r="D44" s="48" t="s">
        <v>407</v>
      </c>
      <c r="F44" s="82" t="s">
        <v>43</v>
      </c>
      <c r="G44" s="83">
        <v>3</v>
      </c>
      <c r="H44" s="84">
        <v>1</v>
      </c>
      <c r="I44" s="84">
        <v>2</v>
      </c>
      <c r="J44" s="84">
        <v>0</v>
      </c>
      <c r="K44" s="84">
        <v>2</v>
      </c>
      <c r="L44" s="84">
        <v>1</v>
      </c>
      <c r="M44" s="84">
        <v>0</v>
      </c>
      <c r="N44" s="84">
        <v>1</v>
      </c>
      <c r="O44" s="84">
        <v>2</v>
      </c>
      <c r="P44" s="84">
        <v>2</v>
      </c>
      <c r="Q44" s="84">
        <v>2</v>
      </c>
      <c r="R44" s="85">
        <v>2</v>
      </c>
      <c r="S44" s="63">
        <v>2</v>
      </c>
      <c r="T44" s="64">
        <v>3</v>
      </c>
      <c r="U44" s="65">
        <v>3</v>
      </c>
    </row>
    <row r="45" spans="1:21" ht="16.5" thickBot="1" x14ac:dyDescent="0.3">
      <c r="F45" s="86" t="s">
        <v>896</v>
      </c>
      <c r="G45" s="87">
        <f>IF((AND(G40=0,G41=0,G42=0,G43=0,G44=0)),0,AVERAGEIF(G40:G44,"&gt;0"))</f>
        <v>3</v>
      </c>
      <c r="H45" s="88">
        <f t="shared" ref="H45:U45" si="2">IF((AND(H40=0,H41=0,H42=0,H43=0,H44=0)),0,AVERAGEIF(H40:H44,"&gt;0"))</f>
        <v>1.6</v>
      </c>
      <c r="I45" s="88">
        <f t="shared" si="2"/>
        <v>1.6</v>
      </c>
      <c r="J45" s="88">
        <f t="shared" si="2"/>
        <v>1</v>
      </c>
      <c r="K45" s="88">
        <f t="shared" si="2"/>
        <v>1.6</v>
      </c>
      <c r="L45" s="88">
        <f t="shared" si="2"/>
        <v>1.4</v>
      </c>
      <c r="M45" s="88">
        <f t="shared" si="2"/>
        <v>1.3333333333333333</v>
      </c>
      <c r="N45" s="88">
        <f t="shared" si="2"/>
        <v>1</v>
      </c>
      <c r="O45" s="89">
        <f t="shared" si="2"/>
        <v>1.6</v>
      </c>
      <c r="P45" s="90">
        <f t="shared" si="2"/>
        <v>1.6</v>
      </c>
      <c r="Q45" s="91">
        <f t="shared" si="2"/>
        <v>2</v>
      </c>
      <c r="R45" s="92">
        <f t="shared" si="2"/>
        <v>2</v>
      </c>
      <c r="S45" s="93">
        <f t="shared" si="2"/>
        <v>2</v>
      </c>
      <c r="T45" s="94">
        <f t="shared" si="2"/>
        <v>3</v>
      </c>
      <c r="U45" s="95">
        <f t="shared" si="2"/>
        <v>3</v>
      </c>
    </row>
    <row r="47" spans="1:21" ht="15.75" thickBot="1" x14ac:dyDescent="0.3"/>
    <row r="48" spans="1:21" ht="19.5" thickBot="1" x14ac:dyDescent="0.3">
      <c r="A48" s="45">
        <v>4</v>
      </c>
      <c r="B48" s="213" t="s">
        <v>140</v>
      </c>
      <c r="C48" s="223"/>
      <c r="D48" s="4" t="s">
        <v>408</v>
      </c>
    </row>
    <row r="49" spans="1:21" ht="19.5" thickBot="1" x14ac:dyDescent="0.35">
      <c r="B49" s="215" t="s">
        <v>8</v>
      </c>
      <c r="C49" s="224"/>
      <c r="D49" s="5" t="s">
        <v>409</v>
      </c>
    </row>
    <row r="50" spans="1:21" ht="19.5" thickBot="1" x14ac:dyDescent="0.3">
      <c r="B50" s="202" t="s">
        <v>141</v>
      </c>
      <c r="C50" s="203"/>
      <c r="D50" s="6" t="s">
        <v>410</v>
      </c>
      <c r="F50" s="157" t="s">
        <v>12</v>
      </c>
      <c r="G50" s="219" t="s">
        <v>13</v>
      </c>
      <c r="H50" s="220"/>
      <c r="I50" s="220"/>
      <c r="J50" s="220"/>
      <c r="K50" s="220"/>
      <c r="L50" s="220"/>
      <c r="M50" s="220"/>
      <c r="N50" s="220"/>
      <c r="O50" s="220"/>
      <c r="P50" s="220"/>
      <c r="Q50" s="220"/>
      <c r="R50" s="221"/>
      <c r="S50" s="190" t="s">
        <v>14</v>
      </c>
      <c r="T50" s="190"/>
      <c r="U50" s="191"/>
    </row>
    <row r="51" spans="1:21" ht="19.5" thickBot="1" x14ac:dyDescent="0.3">
      <c r="B51" s="195" t="s">
        <v>12</v>
      </c>
      <c r="C51" s="196"/>
      <c r="D51" s="197"/>
      <c r="F51" s="158"/>
      <c r="G51" s="8" t="s">
        <v>15</v>
      </c>
      <c r="H51" s="9" t="s">
        <v>16</v>
      </c>
      <c r="I51" s="9" t="s">
        <v>17</v>
      </c>
      <c r="J51" s="9" t="s">
        <v>18</v>
      </c>
      <c r="K51" s="9" t="s">
        <v>19</v>
      </c>
      <c r="L51" s="9" t="s">
        <v>20</v>
      </c>
      <c r="M51" s="9" t="s">
        <v>21</v>
      </c>
      <c r="N51" s="9" t="s">
        <v>22</v>
      </c>
      <c r="O51" s="9" t="s">
        <v>23</v>
      </c>
      <c r="P51" s="9" t="s">
        <v>24</v>
      </c>
      <c r="Q51" s="9" t="s">
        <v>25</v>
      </c>
      <c r="R51" s="67" t="s">
        <v>26</v>
      </c>
      <c r="S51" s="11" t="s">
        <v>27</v>
      </c>
      <c r="T51" s="12" t="s">
        <v>28</v>
      </c>
      <c r="U51" s="13" t="s">
        <v>29</v>
      </c>
    </row>
    <row r="52" spans="1:21" ht="31.5" x14ac:dyDescent="0.25">
      <c r="B52" s="68" t="s">
        <v>411</v>
      </c>
      <c r="C52" s="69" t="s">
        <v>31</v>
      </c>
      <c r="D52" s="46" t="s">
        <v>412</v>
      </c>
      <c r="F52" s="70" t="s">
        <v>31</v>
      </c>
      <c r="G52" s="71">
        <v>3</v>
      </c>
      <c r="H52" s="72">
        <v>2</v>
      </c>
      <c r="I52" s="72">
        <v>2</v>
      </c>
      <c r="J52" s="72">
        <v>2</v>
      </c>
      <c r="K52" s="72">
        <v>0</v>
      </c>
      <c r="L52" s="72">
        <v>0</v>
      </c>
      <c r="M52" s="72">
        <v>1</v>
      </c>
      <c r="N52" s="72">
        <v>1</v>
      </c>
      <c r="O52" s="72">
        <v>0</v>
      </c>
      <c r="P52" s="72">
        <v>0</v>
      </c>
      <c r="Q52" s="72">
        <v>0</v>
      </c>
      <c r="R52" s="73">
        <v>2</v>
      </c>
      <c r="S52" s="56">
        <v>2</v>
      </c>
      <c r="T52" s="57">
        <v>3</v>
      </c>
      <c r="U52" s="58">
        <v>3</v>
      </c>
    </row>
    <row r="53" spans="1:21" ht="15.75" x14ac:dyDescent="0.25">
      <c r="B53" s="74" t="s">
        <v>413</v>
      </c>
      <c r="C53" s="75" t="s">
        <v>34</v>
      </c>
      <c r="D53" s="47" t="s">
        <v>414</v>
      </c>
      <c r="F53" s="76" t="s">
        <v>34</v>
      </c>
      <c r="G53" s="77">
        <v>3</v>
      </c>
      <c r="H53" s="78">
        <v>2</v>
      </c>
      <c r="I53" s="78">
        <v>2</v>
      </c>
      <c r="J53" s="78">
        <v>2</v>
      </c>
      <c r="K53" s="78">
        <v>0</v>
      </c>
      <c r="L53" s="78">
        <v>0</v>
      </c>
      <c r="M53" s="78">
        <v>1</v>
      </c>
      <c r="N53" s="78">
        <v>1</v>
      </c>
      <c r="O53" s="78">
        <v>0</v>
      </c>
      <c r="P53" s="78">
        <v>0</v>
      </c>
      <c r="Q53" s="78">
        <v>0</v>
      </c>
      <c r="R53" s="79">
        <v>3</v>
      </c>
      <c r="S53" s="59">
        <v>2</v>
      </c>
      <c r="T53" s="60">
        <v>3</v>
      </c>
      <c r="U53" s="61">
        <v>3</v>
      </c>
    </row>
    <row r="54" spans="1:21" ht="15.75" x14ac:dyDescent="0.25">
      <c r="B54" s="74" t="s">
        <v>415</v>
      </c>
      <c r="C54" s="75" t="s">
        <v>37</v>
      </c>
      <c r="D54" s="47" t="s">
        <v>416</v>
      </c>
      <c r="F54" s="76" t="s">
        <v>37</v>
      </c>
      <c r="G54" s="77">
        <v>3</v>
      </c>
      <c r="H54" s="78">
        <v>2</v>
      </c>
      <c r="I54" s="78">
        <v>2</v>
      </c>
      <c r="J54" s="78">
        <v>2</v>
      </c>
      <c r="K54" s="78">
        <v>0</v>
      </c>
      <c r="L54" s="78">
        <v>0</v>
      </c>
      <c r="M54" s="78">
        <v>1</v>
      </c>
      <c r="N54" s="78">
        <v>1</v>
      </c>
      <c r="O54" s="78">
        <v>0</v>
      </c>
      <c r="P54" s="78">
        <v>0</v>
      </c>
      <c r="Q54" s="78">
        <v>0</v>
      </c>
      <c r="R54" s="79">
        <v>3</v>
      </c>
      <c r="S54" s="59">
        <v>2</v>
      </c>
      <c r="T54" s="60">
        <v>3</v>
      </c>
      <c r="U54" s="61">
        <v>3</v>
      </c>
    </row>
    <row r="55" spans="1:21" ht="15.75" x14ac:dyDescent="0.25">
      <c r="B55" s="74" t="s">
        <v>417</v>
      </c>
      <c r="C55" s="75" t="s">
        <v>40</v>
      </c>
      <c r="D55" s="47" t="s">
        <v>418</v>
      </c>
      <c r="F55" s="76" t="s">
        <v>40</v>
      </c>
      <c r="G55" s="77">
        <v>3</v>
      </c>
      <c r="H55" s="78">
        <v>2</v>
      </c>
      <c r="I55" s="78">
        <v>2</v>
      </c>
      <c r="J55" s="78">
        <v>2</v>
      </c>
      <c r="K55" s="78">
        <v>0</v>
      </c>
      <c r="L55" s="78">
        <v>0</v>
      </c>
      <c r="M55" s="78">
        <v>1</v>
      </c>
      <c r="N55" s="78">
        <v>1</v>
      </c>
      <c r="O55" s="78">
        <v>0</v>
      </c>
      <c r="P55" s="78">
        <v>0</v>
      </c>
      <c r="Q55" s="78">
        <v>0</v>
      </c>
      <c r="R55" s="79">
        <v>3</v>
      </c>
      <c r="S55" s="59">
        <v>2</v>
      </c>
      <c r="T55" s="60">
        <v>3</v>
      </c>
      <c r="U55" s="61">
        <v>3</v>
      </c>
    </row>
    <row r="56" spans="1:21" ht="16.5" thickBot="1" x14ac:dyDescent="0.3">
      <c r="B56" s="80" t="s">
        <v>419</v>
      </c>
      <c r="C56" s="81" t="s">
        <v>43</v>
      </c>
      <c r="D56" s="48" t="s">
        <v>420</v>
      </c>
      <c r="F56" s="82" t="s">
        <v>43</v>
      </c>
      <c r="G56" s="83">
        <v>3</v>
      </c>
      <c r="H56" s="84">
        <v>2</v>
      </c>
      <c r="I56" s="84">
        <v>2</v>
      </c>
      <c r="J56" s="84">
        <v>2</v>
      </c>
      <c r="K56" s="84">
        <v>0</v>
      </c>
      <c r="L56" s="84">
        <v>0</v>
      </c>
      <c r="M56" s="84">
        <v>1</v>
      </c>
      <c r="N56" s="84">
        <v>1</v>
      </c>
      <c r="O56" s="84">
        <v>0</v>
      </c>
      <c r="P56" s="84">
        <v>0</v>
      </c>
      <c r="Q56" s="84">
        <v>0</v>
      </c>
      <c r="R56" s="85">
        <v>3</v>
      </c>
      <c r="S56" s="63">
        <v>2</v>
      </c>
      <c r="T56" s="64">
        <v>3</v>
      </c>
      <c r="U56" s="65">
        <v>3</v>
      </c>
    </row>
    <row r="57" spans="1:21" ht="16.5" thickBot="1" x14ac:dyDescent="0.3">
      <c r="F57" s="86" t="s">
        <v>896</v>
      </c>
      <c r="G57" s="87">
        <f>IF((AND(G52=0,G53=0,G54=0,G55=0,G56=0)),0,AVERAGEIF(G52:G56,"&gt;0"))</f>
        <v>3</v>
      </c>
      <c r="H57" s="88">
        <f t="shared" ref="H57:U57" si="3">IF((AND(H52=0,H53=0,H54=0,H55=0,H56=0)),0,AVERAGEIF(H52:H56,"&gt;0"))</f>
        <v>2</v>
      </c>
      <c r="I57" s="88">
        <f t="shared" si="3"/>
        <v>2</v>
      </c>
      <c r="J57" s="88">
        <f t="shared" si="3"/>
        <v>2</v>
      </c>
      <c r="K57" s="88">
        <f t="shared" si="3"/>
        <v>0</v>
      </c>
      <c r="L57" s="88">
        <f t="shared" si="3"/>
        <v>0</v>
      </c>
      <c r="M57" s="88">
        <f t="shared" si="3"/>
        <v>1</v>
      </c>
      <c r="N57" s="88">
        <f t="shared" si="3"/>
        <v>1</v>
      </c>
      <c r="O57" s="89">
        <f t="shared" si="3"/>
        <v>0</v>
      </c>
      <c r="P57" s="90">
        <f t="shared" si="3"/>
        <v>0</v>
      </c>
      <c r="Q57" s="91">
        <f t="shared" si="3"/>
        <v>0</v>
      </c>
      <c r="R57" s="92">
        <f t="shared" si="3"/>
        <v>2.8</v>
      </c>
      <c r="S57" s="93">
        <f t="shared" si="3"/>
        <v>2</v>
      </c>
      <c r="T57" s="94">
        <f t="shared" si="3"/>
        <v>3</v>
      </c>
      <c r="U57" s="95">
        <f t="shared" si="3"/>
        <v>3</v>
      </c>
    </row>
    <row r="59" spans="1:21" ht="15.75" thickBot="1" x14ac:dyDescent="0.3"/>
    <row r="60" spans="1:21" ht="19.5" thickBot="1" x14ac:dyDescent="0.3">
      <c r="A60" s="45">
        <v>5</v>
      </c>
      <c r="B60" s="213" t="s">
        <v>140</v>
      </c>
      <c r="C60" s="223"/>
      <c r="D60" s="4" t="s">
        <v>421</v>
      </c>
    </row>
    <row r="61" spans="1:21" ht="19.5" thickBot="1" x14ac:dyDescent="0.35">
      <c r="B61" s="215" t="s">
        <v>8</v>
      </c>
      <c r="C61" s="224"/>
      <c r="D61" s="5" t="s">
        <v>422</v>
      </c>
    </row>
    <row r="62" spans="1:21" ht="19.5" thickBot="1" x14ac:dyDescent="0.3">
      <c r="B62" s="202" t="s">
        <v>141</v>
      </c>
      <c r="C62" s="203"/>
      <c r="D62" s="6" t="s">
        <v>423</v>
      </c>
      <c r="F62" s="157" t="s">
        <v>12</v>
      </c>
      <c r="G62" s="219" t="s">
        <v>13</v>
      </c>
      <c r="H62" s="220"/>
      <c r="I62" s="220"/>
      <c r="J62" s="220"/>
      <c r="K62" s="220"/>
      <c r="L62" s="220"/>
      <c r="M62" s="220"/>
      <c r="N62" s="220"/>
      <c r="O62" s="220"/>
      <c r="P62" s="220"/>
      <c r="Q62" s="220"/>
      <c r="R62" s="221"/>
      <c r="S62" s="190" t="s">
        <v>14</v>
      </c>
      <c r="T62" s="190"/>
      <c r="U62" s="191"/>
    </row>
    <row r="63" spans="1:21" ht="19.5" thickBot="1" x14ac:dyDescent="0.3">
      <c r="B63" s="195" t="s">
        <v>12</v>
      </c>
      <c r="C63" s="196"/>
      <c r="D63" s="197"/>
      <c r="F63" s="158"/>
      <c r="G63" s="8" t="s">
        <v>15</v>
      </c>
      <c r="H63" s="9" t="s">
        <v>16</v>
      </c>
      <c r="I63" s="9" t="s">
        <v>17</v>
      </c>
      <c r="J63" s="9" t="s">
        <v>18</v>
      </c>
      <c r="K63" s="9" t="s">
        <v>19</v>
      </c>
      <c r="L63" s="9" t="s">
        <v>20</v>
      </c>
      <c r="M63" s="9" t="s">
        <v>21</v>
      </c>
      <c r="N63" s="9" t="s">
        <v>22</v>
      </c>
      <c r="O63" s="9" t="s">
        <v>23</v>
      </c>
      <c r="P63" s="9" t="s">
        <v>24</v>
      </c>
      <c r="Q63" s="9" t="s">
        <v>25</v>
      </c>
      <c r="R63" s="67" t="s">
        <v>26</v>
      </c>
      <c r="S63" s="11" t="s">
        <v>27</v>
      </c>
      <c r="T63" s="12" t="s">
        <v>28</v>
      </c>
      <c r="U63" s="13" t="s">
        <v>29</v>
      </c>
    </row>
    <row r="64" spans="1:21" ht="15.75" x14ac:dyDescent="0.25">
      <c r="B64" s="68" t="s">
        <v>424</v>
      </c>
      <c r="C64" s="69" t="s">
        <v>31</v>
      </c>
      <c r="D64" s="46" t="s">
        <v>425</v>
      </c>
      <c r="F64" s="70" t="s">
        <v>31</v>
      </c>
      <c r="G64" s="71">
        <v>3</v>
      </c>
      <c r="H64" s="72">
        <v>0</v>
      </c>
      <c r="I64" s="72">
        <v>1</v>
      </c>
      <c r="J64" s="72">
        <v>0</v>
      </c>
      <c r="K64" s="72">
        <v>0</v>
      </c>
      <c r="L64" s="72">
        <v>3</v>
      </c>
      <c r="M64" s="72">
        <v>3</v>
      </c>
      <c r="N64" s="72">
        <v>2</v>
      </c>
      <c r="O64" s="72">
        <v>0</v>
      </c>
      <c r="P64" s="72">
        <v>0</v>
      </c>
      <c r="Q64" s="72">
        <v>0</v>
      </c>
      <c r="R64" s="73">
        <v>2</v>
      </c>
      <c r="S64" s="56">
        <v>2</v>
      </c>
      <c r="T64" s="57">
        <v>0</v>
      </c>
      <c r="U64" s="58">
        <v>3</v>
      </c>
    </row>
    <row r="65" spans="1:21" ht="15.75" x14ac:dyDescent="0.25">
      <c r="B65" s="74" t="s">
        <v>426</v>
      </c>
      <c r="C65" s="75" t="s">
        <v>34</v>
      </c>
      <c r="D65" s="47" t="s">
        <v>427</v>
      </c>
      <c r="F65" s="76" t="s">
        <v>34</v>
      </c>
      <c r="G65" s="77">
        <v>2</v>
      </c>
      <c r="H65" s="78">
        <v>0</v>
      </c>
      <c r="I65" s="78">
        <v>1</v>
      </c>
      <c r="J65" s="78">
        <v>0</v>
      </c>
      <c r="K65" s="78">
        <v>0</v>
      </c>
      <c r="L65" s="78">
        <v>3</v>
      </c>
      <c r="M65" s="78">
        <v>3</v>
      </c>
      <c r="N65" s="78">
        <v>2</v>
      </c>
      <c r="O65" s="78">
        <v>0</v>
      </c>
      <c r="P65" s="78">
        <v>0</v>
      </c>
      <c r="Q65" s="78">
        <v>0</v>
      </c>
      <c r="R65" s="79">
        <v>2</v>
      </c>
      <c r="S65" s="59">
        <v>2</v>
      </c>
      <c r="T65" s="60">
        <v>0</v>
      </c>
      <c r="U65" s="61">
        <v>3</v>
      </c>
    </row>
    <row r="66" spans="1:21" ht="15.75" x14ac:dyDescent="0.25">
      <c r="B66" s="74" t="s">
        <v>428</v>
      </c>
      <c r="C66" s="75" t="s">
        <v>37</v>
      </c>
      <c r="D66" s="47" t="s">
        <v>429</v>
      </c>
      <c r="F66" s="76" t="s">
        <v>37</v>
      </c>
      <c r="G66" s="77">
        <v>1</v>
      </c>
      <c r="H66" s="78">
        <v>0</v>
      </c>
      <c r="I66" s="78">
        <v>1</v>
      </c>
      <c r="J66" s="78">
        <v>0</v>
      </c>
      <c r="K66" s="78">
        <v>0</v>
      </c>
      <c r="L66" s="78">
        <v>3</v>
      </c>
      <c r="M66" s="78">
        <v>3</v>
      </c>
      <c r="N66" s="78">
        <v>2</v>
      </c>
      <c r="O66" s="78">
        <v>0</v>
      </c>
      <c r="P66" s="78">
        <v>0</v>
      </c>
      <c r="Q66" s="78">
        <v>0</v>
      </c>
      <c r="R66" s="79">
        <v>2</v>
      </c>
      <c r="S66" s="59">
        <v>2</v>
      </c>
      <c r="T66" s="60">
        <v>0</v>
      </c>
      <c r="U66" s="61">
        <v>3</v>
      </c>
    </row>
    <row r="67" spans="1:21" ht="15.75" x14ac:dyDescent="0.25">
      <c r="B67" s="74" t="s">
        <v>430</v>
      </c>
      <c r="C67" s="75" t="s">
        <v>40</v>
      </c>
      <c r="D67" s="47" t="s">
        <v>431</v>
      </c>
      <c r="F67" s="76" t="s">
        <v>40</v>
      </c>
      <c r="G67" s="77">
        <v>3</v>
      </c>
      <c r="H67" s="78">
        <v>0</v>
      </c>
      <c r="I67" s="78">
        <v>1</v>
      </c>
      <c r="J67" s="78">
        <v>0</v>
      </c>
      <c r="K67" s="78">
        <v>0</v>
      </c>
      <c r="L67" s="78">
        <v>3</v>
      </c>
      <c r="M67" s="78">
        <v>3</v>
      </c>
      <c r="N67" s="78">
        <v>1</v>
      </c>
      <c r="O67" s="78">
        <v>0</v>
      </c>
      <c r="P67" s="78">
        <v>0</v>
      </c>
      <c r="Q67" s="78">
        <v>0</v>
      </c>
      <c r="R67" s="79">
        <v>2</v>
      </c>
      <c r="S67" s="59">
        <v>2</v>
      </c>
      <c r="T67" s="60">
        <v>0</v>
      </c>
      <c r="U67" s="61">
        <v>3</v>
      </c>
    </row>
    <row r="68" spans="1:21" ht="16.5" thickBot="1" x14ac:dyDescent="0.3">
      <c r="B68" s="80" t="s">
        <v>432</v>
      </c>
      <c r="C68" s="81" t="s">
        <v>43</v>
      </c>
      <c r="D68" s="48" t="s">
        <v>433</v>
      </c>
      <c r="F68" s="82" t="s">
        <v>43</v>
      </c>
      <c r="G68" s="83">
        <v>1</v>
      </c>
      <c r="H68" s="84">
        <v>0</v>
      </c>
      <c r="I68" s="84">
        <v>1</v>
      </c>
      <c r="J68" s="84">
        <v>0</v>
      </c>
      <c r="K68" s="84">
        <v>0</v>
      </c>
      <c r="L68" s="84">
        <v>3</v>
      </c>
      <c r="M68" s="84">
        <v>3</v>
      </c>
      <c r="N68" s="84">
        <v>2</v>
      </c>
      <c r="O68" s="84">
        <v>0</v>
      </c>
      <c r="P68" s="84">
        <v>0</v>
      </c>
      <c r="Q68" s="84">
        <v>0</v>
      </c>
      <c r="R68" s="85">
        <v>2</v>
      </c>
      <c r="S68" s="63">
        <v>2</v>
      </c>
      <c r="T68" s="64">
        <v>0</v>
      </c>
      <c r="U68" s="65">
        <v>3</v>
      </c>
    </row>
    <row r="69" spans="1:21" ht="16.5" thickBot="1" x14ac:dyDescent="0.3">
      <c r="F69" s="86" t="s">
        <v>896</v>
      </c>
      <c r="G69" s="87">
        <f>IF((AND(G64=0,G65=0,G66=0,G67=0,G68=0)),0,AVERAGEIF(G64:G68,"&gt;0"))</f>
        <v>2</v>
      </c>
      <c r="H69" s="88">
        <f t="shared" ref="H69:U69" si="4">IF((AND(H64=0,H65=0,H66=0,H67=0,H68=0)),0,AVERAGEIF(H64:H68,"&gt;0"))</f>
        <v>0</v>
      </c>
      <c r="I69" s="88">
        <f t="shared" si="4"/>
        <v>1</v>
      </c>
      <c r="J69" s="88">
        <f t="shared" si="4"/>
        <v>0</v>
      </c>
      <c r="K69" s="88">
        <f t="shared" si="4"/>
        <v>0</v>
      </c>
      <c r="L69" s="88">
        <f t="shared" si="4"/>
        <v>3</v>
      </c>
      <c r="M69" s="88">
        <f t="shared" si="4"/>
        <v>3</v>
      </c>
      <c r="N69" s="88">
        <f t="shared" si="4"/>
        <v>1.8</v>
      </c>
      <c r="O69" s="89">
        <f t="shared" si="4"/>
        <v>0</v>
      </c>
      <c r="P69" s="90">
        <f t="shared" si="4"/>
        <v>0</v>
      </c>
      <c r="Q69" s="91">
        <f t="shared" si="4"/>
        <v>0</v>
      </c>
      <c r="R69" s="92">
        <f t="shared" si="4"/>
        <v>2</v>
      </c>
      <c r="S69" s="93">
        <f t="shared" si="4"/>
        <v>2</v>
      </c>
      <c r="T69" s="94">
        <f t="shared" si="4"/>
        <v>0</v>
      </c>
      <c r="U69" s="95">
        <f t="shared" si="4"/>
        <v>3</v>
      </c>
    </row>
    <row r="71" spans="1:21" ht="15.75" thickBot="1" x14ac:dyDescent="0.3"/>
    <row r="72" spans="1:21" ht="19.5" thickBot="1" x14ac:dyDescent="0.3">
      <c r="A72" s="45">
        <v>6</v>
      </c>
      <c r="B72" s="213" t="s">
        <v>140</v>
      </c>
      <c r="C72" s="223"/>
      <c r="D72" s="4" t="s">
        <v>434</v>
      </c>
    </row>
    <row r="73" spans="1:21" ht="19.5" thickBot="1" x14ac:dyDescent="0.35">
      <c r="B73" s="215" t="s">
        <v>8</v>
      </c>
      <c r="C73" s="224"/>
      <c r="D73" s="5" t="s">
        <v>435</v>
      </c>
    </row>
    <row r="74" spans="1:21" ht="19.5" thickBot="1" x14ac:dyDescent="0.3">
      <c r="B74" s="202" t="s">
        <v>141</v>
      </c>
      <c r="C74" s="203"/>
      <c r="D74" s="6" t="s">
        <v>436</v>
      </c>
      <c r="F74" s="157" t="s">
        <v>12</v>
      </c>
      <c r="G74" s="219" t="s">
        <v>13</v>
      </c>
      <c r="H74" s="220"/>
      <c r="I74" s="220"/>
      <c r="J74" s="220"/>
      <c r="K74" s="220"/>
      <c r="L74" s="220"/>
      <c r="M74" s="220"/>
      <c r="N74" s="220"/>
      <c r="O74" s="220"/>
      <c r="P74" s="220"/>
      <c r="Q74" s="220"/>
      <c r="R74" s="221"/>
      <c r="S74" s="190" t="s">
        <v>14</v>
      </c>
      <c r="T74" s="190"/>
      <c r="U74" s="191"/>
    </row>
    <row r="75" spans="1:21" ht="19.5" thickBot="1" x14ac:dyDescent="0.3">
      <c r="B75" s="195" t="s">
        <v>12</v>
      </c>
      <c r="C75" s="196"/>
      <c r="D75" s="197"/>
      <c r="F75" s="158"/>
      <c r="G75" s="8" t="s">
        <v>15</v>
      </c>
      <c r="H75" s="9" t="s">
        <v>16</v>
      </c>
      <c r="I75" s="9" t="s">
        <v>17</v>
      </c>
      <c r="J75" s="9" t="s">
        <v>18</v>
      </c>
      <c r="K75" s="9" t="s">
        <v>19</v>
      </c>
      <c r="L75" s="9" t="s">
        <v>20</v>
      </c>
      <c r="M75" s="9" t="s">
        <v>21</v>
      </c>
      <c r="N75" s="9" t="s">
        <v>22</v>
      </c>
      <c r="O75" s="9" t="s">
        <v>23</v>
      </c>
      <c r="P75" s="9" t="s">
        <v>24</v>
      </c>
      <c r="Q75" s="9" t="s">
        <v>25</v>
      </c>
      <c r="R75" s="67" t="s">
        <v>26</v>
      </c>
      <c r="S75" s="11" t="s">
        <v>27</v>
      </c>
      <c r="T75" s="12" t="s">
        <v>28</v>
      </c>
      <c r="U75" s="13" t="s">
        <v>29</v>
      </c>
    </row>
    <row r="76" spans="1:21" ht="15.75" x14ac:dyDescent="0.25">
      <c r="B76" s="68" t="s">
        <v>437</v>
      </c>
      <c r="C76" s="69" t="s">
        <v>31</v>
      </c>
      <c r="D76" s="46" t="s">
        <v>438</v>
      </c>
      <c r="F76" s="70" t="s">
        <v>31</v>
      </c>
      <c r="G76" s="71">
        <v>3</v>
      </c>
      <c r="H76" s="72">
        <v>3</v>
      </c>
      <c r="I76" s="72">
        <v>2</v>
      </c>
      <c r="J76" s="72">
        <v>3</v>
      </c>
      <c r="K76" s="72">
        <v>2</v>
      </c>
      <c r="L76" s="72">
        <v>2</v>
      </c>
      <c r="M76" s="72">
        <v>2</v>
      </c>
      <c r="N76" s="72">
        <v>1</v>
      </c>
      <c r="O76" s="72">
        <v>2</v>
      </c>
      <c r="P76" s="72">
        <v>1</v>
      </c>
      <c r="Q76" s="72">
        <v>0</v>
      </c>
      <c r="R76" s="73">
        <v>3</v>
      </c>
      <c r="S76" s="56">
        <v>3</v>
      </c>
      <c r="T76" s="57">
        <v>2</v>
      </c>
      <c r="U76" s="58">
        <v>2</v>
      </c>
    </row>
    <row r="77" spans="1:21" ht="15.75" x14ac:dyDescent="0.25">
      <c r="B77" s="74" t="s">
        <v>439</v>
      </c>
      <c r="C77" s="75" t="s">
        <v>34</v>
      </c>
      <c r="D77" s="47" t="s">
        <v>440</v>
      </c>
      <c r="F77" s="76" t="s">
        <v>34</v>
      </c>
      <c r="G77" s="77">
        <v>3</v>
      </c>
      <c r="H77" s="78">
        <v>3</v>
      </c>
      <c r="I77" s="78">
        <v>3</v>
      </c>
      <c r="J77" s="78">
        <v>3</v>
      </c>
      <c r="K77" s="78">
        <v>3</v>
      </c>
      <c r="L77" s="78">
        <v>3</v>
      </c>
      <c r="M77" s="78">
        <v>3</v>
      </c>
      <c r="N77" s="78">
        <v>1</v>
      </c>
      <c r="O77" s="78">
        <v>3</v>
      </c>
      <c r="P77" s="78">
        <v>2</v>
      </c>
      <c r="Q77" s="78">
        <v>2</v>
      </c>
      <c r="R77" s="79">
        <v>3</v>
      </c>
      <c r="S77" s="59">
        <v>3</v>
      </c>
      <c r="T77" s="60">
        <v>3</v>
      </c>
      <c r="U77" s="61">
        <v>2</v>
      </c>
    </row>
    <row r="78" spans="1:21" ht="15.75" x14ac:dyDescent="0.25">
      <c r="B78" s="74" t="s">
        <v>441</v>
      </c>
      <c r="C78" s="75" t="s">
        <v>37</v>
      </c>
      <c r="D78" s="47" t="s">
        <v>442</v>
      </c>
      <c r="F78" s="76" t="s">
        <v>37</v>
      </c>
      <c r="G78" s="77">
        <v>3</v>
      </c>
      <c r="H78" s="78">
        <v>3</v>
      </c>
      <c r="I78" s="78">
        <v>2</v>
      </c>
      <c r="J78" s="78">
        <v>3</v>
      </c>
      <c r="K78" s="78">
        <v>2</v>
      </c>
      <c r="L78" s="78">
        <v>2</v>
      </c>
      <c r="M78" s="78">
        <v>2</v>
      </c>
      <c r="N78" s="78">
        <v>1</v>
      </c>
      <c r="O78" s="78">
        <v>2</v>
      </c>
      <c r="P78" s="78">
        <v>2</v>
      </c>
      <c r="Q78" s="78">
        <v>1</v>
      </c>
      <c r="R78" s="79">
        <v>3</v>
      </c>
      <c r="S78" s="59">
        <v>3</v>
      </c>
      <c r="T78" s="60">
        <v>3</v>
      </c>
      <c r="U78" s="61">
        <v>3</v>
      </c>
    </row>
    <row r="79" spans="1:21" ht="15.75" x14ac:dyDescent="0.25">
      <c r="B79" s="74" t="s">
        <v>443</v>
      </c>
      <c r="C79" s="75" t="s">
        <v>40</v>
      </c>
      <c r="D79" s="47" t="s">
        <v>444</v>
      </c>
      <c r="F79" s="76" t="s">
        <v>40</v>
      </c>
      <c r="G79" s="77">
        <v>3</v>
      </c>
      <c r="H79" s="78">
        <v>3</v>
      </c>
      <c r="I79" s="78">
        <v>2</v>
      </c>
      <c r="J79" s="78">
        <v>3</v>
      </c>
      <c r="K79" s="78">
        <v>3</v>
      </c>
      <c r="L79" s="78">
        <v>2</v>
      </c>
      <c r="M79" s="78">
        <v>3</v>
      </c>
      <c r="N79" s="78">
        <v>1</v>
      </c>
      <c r="O79" s="78">
        <v>2</v>
      </c>
      <c r="P79" s="78">
        <v>2</v>
      </c>
      <c r="Q79" s="78">
        <v>2</v>
      </c>
      <c r="R79" s="79">
        <v>3</v>
      </c>
      <c r="S79" s="59">
        <v>3</v>
      </c>
      <c r="T79" s="60">
        <v>2</v>
      </c>
      <c r="U79" s="61">
        <v>2</v>
      </c>
    </row>
    <row r="80" spans="1:21" ht="32.25" thickBot="1" x14ac:dyDescent="0.3">
      <c r="B80" s="80" t="s">
        <v>445</v>
      </c>
      <c r="C80" s="81" t="s">
        <v>43</v>
      </c>
      <c r="D80" s="48" t="s">
        <v>446</v>
      </c>
      <c r="F80" s="82" t="s">
        <v>43</v>
      </c>
      <c r="G80" s="83">
        <v>3</v>
      </c>
      <c r="H80" s="84">
        <v>3</v>
      </c>
      <c r="I80" s="84">
        <v>3</v>
      </c>
      <c r="J80" s="84">
        <v>3</v>
      </c>
      <c r="K80" s="84">
        <v>3</v>
      </c>
      <c r="L80" s="84">
        <v>3</v>
      </c>
      <c r="M80" s="84">
        <v>3</v>
      </c>
      <c r="N80" s="84">
        <v>1</v>
      </c>
      <c r="O80" s="84">
        <v>3</v>
      </c>
      <c r="P80" s="84">
        <v>2</v>
      </c>
      <c r="Q80" s="84">
        <v>2</v>
      </c>
      <c r="R80" s="85">
        <v>3</v>
      </c>
      <c r="S80" s="63">
        <v>3</v>
      </c>
      <c r="T80" s="64">
        <v>2</v>
      </c>
      <c r="U80" s="65">
        <v>3</v>
      </c>
    </row>
    <row r="81" spans="1:21" ht="16.5" thickBot="1" x14ac:dyDescent="0.3">
      <c r="F81" s="86" t="s">
        <v>896</v>
      </c>
      <c r="G81" s="87">
        <f>IF((AND(G76=0,G77=0,G78=0,G79=0,G80=0)),0,AVERAGEIF(G76:G80,"&gt;0"))</f>
        <v>3</v>
      </c>
      <c r="H81" s="88">
        <f t="shared" ref="H81:U81" si="5">IF((AND(H76=0,H77=0,H78=0,H79=0,H80=0)),0,AVERAGEIF(H76:H80,"&gt;0"))</f>
        <v>3</v>
      </c>
      <c r="I81" s="88">
        <f t="shared" si="5"/>
        <v>2.4</v>
      </c>
      <c r="J81" s="88">
        <f t="shared" si="5"/>
        <v>3</v>
      </c>
      <c r="K81" s="88">
        <f t="shared" si="5"/>
        <v>2.6</v>
      </c>
      <c r="L81" s="88">
        <f t="shared" si="5"/>
        <v>2.4</v>
      </c>
      <c r="M81" s="88">
        <f t="shared" si="5"/>
        <v>2.6</v>
      </c>
      <c r="N81" s="88">
        <f t="shared" si="5"/>
        <v>1</v>
      </c>
      <c r="O81" s="89">
        <f t="shared" si="5"/>
        <v>2.4</v>
      </c>
      <c r="P81" s="90">
        <f t="shared" si="5"/>
        <v>1.8</v>
      </c>
      <c r="Q81" s="91">
        <f t="shared" si="5"/>
        <v>1.75</v>
      </c>
      <c r="R81" s="92">
        <f t="shared" si="5"/>
        <v>3</v>
      </c>
      <c r="S81" s="93">
        <f t="shared" si="5"/>
        <v>3</v>
      </c>
      <c r="T81" s="94">
        <f t="shared" si="5"/>
        <v>2.4</v>
      </c>
      <c r="U81" s="95">
        <f t="shared" si="5"/>
        <v>2.4</v>
      </c>
    </row>
    <row r="83" spans="1:21" ht="15.75" thickBot="1" x14ac:dyDescent="0.3"/>
    <row r="84" spans="1:21" ht="19.5" thickBot="1" x14ac:dyDescent="0.3">
      <c r="A84" s="3">
        <v>7</v>
      </c>
      <c r="B84" s="213" t="s">
        <v>140</v>
      </c>
      <c r="C84" s="214"/>
      <c r="D84" s="49" t="s">
        <v>447</v>
      </c>
    </row>
    <row r="85" spans="1:21" ht="19.5" thickBot="1" x14ac:dyDescent="0.35">
      <c r="B85" s="215" t="s">
        <v>8</v>
      </c>
      <c r="C85" s="216"/>
      <c r="D85" s="50" t="s">
        <v>448</v>
      </c>
    </row>
    <row r="86" spans="1:21" ht="19.5" thickBot="1" x14ac:dyDescent="0.3">
      <c r="B86" s="202" t="s">
        <v>141</v>
      </c>
      <c r="C86" s="222"/>
      <c r="D86" s="51" t="s">
        <v>449</v>
      </c>
      <c r="F86" s="157" t="s">
        <v>12</v>
      </c>
      <c r="G86" s="219" t="s">
        <v>13</v>
      </c>
      <c r="H86" s="220"/>
      <c r="I86" s="220"/>
      <c r="J86" s="220"/>
      <c r="K86" s="220"/>
      <c r="L86" s="220"/>
      <c r="M86" s="220"/>
      <c r="N86" s="220"/>
      <c r="O86" s="220"/>
      <c r="P86" s="220"/>
      <c r="Q86" s="220"/>
      <c r="R86" s="221"/>
      <c r="S86" s="190" t="s">
        <v>14</v>
      </c>
      <c r="T86" s="190"/>
      <c r="U86" s="191"/>
    </row>
    <row r="87" spans="1:21" ht="19.5" thickBot="1" x14ac:dyDescent="0.3">
      <c r="B87" s="195" t="s">
        <v>12</v>
      </c>
      <c r="C87" s="196"/>
      <c r="D87" s="197"/>
      <c r="F87" s="158"/>
      <c r="G87" s="8" t="s">
        <v>15</v>
      </c>
      <c r="H87" s="9" t="s">
        <v>16</v>
      </c>
      <c r="I87" s="9" t="s">
        <v>17</v>
      </c>
      <c r="J87" s="9" t="s">
        <v>18</v>
      </c>
      <c r="K87" s="9" t="s">
        <v>19</v>
      </c>
      <c r="L87" s="9" t="s">
        <v>20</v>
      </c>
      <c r="M87" s="9" t="s">
        <v>21</v>
      </c>
      <c r="N87" s="9" t="s">
        <v>22</v>
      </c>
      <c r="O87" s="9" t="s">
        <v>23</v>
      </c>
      <c r="P87" s="9" t="s">
        <v>24</v>
      </c>
      <c r="Q87" s="9" t="s">
        <v>25</v>
      </c>
      <c r="R87" s="67" t="s">
        <v>26</v>
      </c>
      <c r="S87" s="11" t="s">
        <v>27</v>
      </c>
      <c r="T87" s="12" t="s">
        <v>28</v>
      </c>
      <c r="U87" s="13" t="s">
        <v>29</v>
      </c>
    </row>
    <row r="88" spans="1:21" ht="15.75" x14ac:dyDescent="0.25">
      <c r="B88" s="68" t="s">
        <v>450</v>
      </c>
      <c r="C88" s="69" t="s">
        <v>31</v>
      </c>
      <c r="D88" s="46" t="s">
        <v>451</v>
      </c>
      <c r="F88" s="70" t="s">
        <v>31</v>
      </c>
      <c r="G88" s="71">
        <v>3</v>
      </c>
      <c r="H88" s="72">
        <v>2</v>
      </c>
      <c r="I88" s="72">
        <v>0</v>
      </c>
      <c r="J88" s="72">
        <v>0</v>
      </c>
      <c r="K88" s="72">
        <v>1</v>
      </c>
      <c r="L88" s="72">
        <v>0</v>
      </c>
      <c r="M88" s="72">
        <v>2</v>
      </c>
      <c r="N88" s="72">
        <v>0</v>
      </c>
      <c r="O88" s="72">
        <v>2</v>
      </c>
      <c r="P88" s="72">
        <v>0</v>
      </c>
      <c r="Q88" s="72">
        <v>0</v>
      </c>
      <c r="R88" s="73">
        <v>1</v>
      </c>
      <c r="S88" s="56">
        <v>2</v>
      </c>
      <c r="T88" s="57">
        <v>2</v>
      </c>
      <c r="U88" s="58">
        <v>1</v>
      </c>
    </row>
    <row r="89" spans="1:21" ht="15.75" x14ac:dyDescent="0.25">
      <c r="B89" s="74" t="s">
        <v>452</v>
      </c>
      <c r="C89" s="75" t="s">
        <v>34</v>
      </c>
      <c r="D89" s="47" t="s">
        <v>453</v>
      </c>
      <c r="F89" s="76" t="s">
        <v>34</v>
      </c>
      <c r="G89" s="77">
        <v>3</v>
      </c>
      <c r="H89" s="78">
        <v>3</v>
      </c>
      <c r="I89" s="78">
        <v>3</v>
      </c>
      <c r="J89" s="78">
        <v>0</v>
      </c>
      <c r="K89" s="78">
        <v>3</v>
      </c>
      <c r="L89" s="78">
        <v>2</v>
      </c>
      <c r="M89" s="78">
        <v>2</v>
      </c>
      <c r="N89" s="78">
        <v>0</v>
      </c>
      <c r="O89" s="78">
        <v>2</v>
      </c>
      <c r="P89" s="78">
        <v>0</v>
      </c>
      <c r="Q89" s="78">
        <v>0</v>
      </c>
      <c r="R89" s="79">
        <v>3</v>
      </c>
      <c r="S89" s="59">
        <v>3</v>
      </c>
      <c r="T89" s="60">
        <v>2</v>
      </c>
      <c r="U89" s="61">
        <v>1</v>
      </c>
    </row>
    <row r="90" spans="1:21" ht="15.75" x14ac:dyDescent="0.25">
      <c r="B90" s="74" t="s">
        <v>454</v>
      </c>
      <c r="C90" s="75" t="s">
        <v>37</v>
      </c>
      <c r="D90" s="47" t="s">
        <v>455</v>
      </c>
      <c r="F90" s="76" t="s">
        <v>37</v>
      </c>
      <c r="G90" s="77">
        <v>3</v>
      </c>
      <c r="H90" s="78">
        <v>3</v>
      </c>
      <c r="I90" s="78">
        <v>3</v>
      </c>
      <c r="J90" s="78">
        <v>0</v>
      </c>
      <c r="K90" s="78">
        <v>3</v>
      </c>
      <c r="L90" s="78">
        <v>2</v>
      </c>
      <c r="M90" s="78">
        <v>2</v>
      </c>
      <c r="N90" s="78">
        <v>0</v>
      </c>
      <c r="O90" s="78">
        <v>2</v>
      </c>
      <c r="P90" s="78">
        <v>0</v>
      </c>
      <c r="Q90" s="78">
        <v>0</v>
      </c>
      <c r="R90" s="79">
        <v>3</v>
      </c>
      <c r="S90" s="59">
        <v>3</v>
      </c>
      <c r="T90" s="60">
        <v>2</v>
      </c>
      <c r="U90" s="61">
        <v>1</v>
      </c>
    </row>
    <row r="91" spans="1:21" ht="15.75" x14ac:dyDescent="0.25">
      <c r="B91" s="74" t="s">
        <v>456</v>
      </c>
      <c r="C91" s="75" t="s">
        <v>40</v>
      </c>
      <c r="D91" s="47" t="s">
        <v>457</v>
      </c>
      <c r="F91" s="76" t="s">
        <v>40</v>
      </c>
      <c r="G91" s="77">
        <v>3</v>
      </c>
      <c r="H91" s="78">
        <v>2</v>
      </c>
      <c r="I91" s="78">
        <v>2</v>
      </c>
      <c r="J91" s="78">
        <v>0</v>
      </c>
      <c r="K91" s="78">
        <v>2</v>
      </c>
      <c r="L91" s="78">
        <v>2</v>
      </c>
      <c r="M91" s="78">
        <v>2</v>
      </c>
      <c r="N91" s="78">
        <v>0</v>
      </c>
      <c r="O91" s="78">
        <v>2</v>
      </c>
      <c r="P91" s="78">
        <v>0</v>
      </c>
      <c r="Q91" s="78">
        <v>0</v>
      </c>
      <c r="R91" s="79">
        <v>2</v>
      </c>
      <c r="S91" s="59">
        <v>3</v>
      </c>
      <c r="T91" s="60">
        <v>2</v>
      </c>
      <c r="U91" s="61">
        <v>1</v>
      </c>
    </row>
    <row r="92" spans="1:21" ht="16.5" thickBot="1" x14ac:dyDescent="0.3">
      <c r="B92" s="80" t="s">
        <v>458</v>
      </c>
      <c r="C92" s="81" t="s">
        <v>43</v>
      </c>
      <c r="D92" s="48" t="s">
        <v>459</v>
      </c>
      <c r="F92" s="82" t="s">
        <v>43</v>
      </c>
      <c r="G92" s="83">
        <v>3</v>
      </c>
      <c r="H92" s="84">
        <v>2</v>
      </c>
      <c r="I92" s="84">
        <v>2</v>
      </c>
      <c r="J92" s="84">
        <v>0</v>
      </c>
      <c r="K92" s="84">
        <v>2</v>
      </c>
      <c r="L92" s="84">
        <v>2</v>
      </c>
      <c r="M92" s="84">
        <v>1</v>
      </c>
      <c r="N92" s="84">
        <v>0</v>
      </c>
      <c r="O92" s="84">
        <v>2</v>
      </c>
      <c r="P92" s="84">
        <v>0</v>
      </c>
      <c r="Q92" s="84">
        <v>0</v>
      </c>
      <c r="R92" s="85">
        <v>2</v>
      </c>
      <c r="S92" s="63">
        <v>2</v>
      </c>
      <c r="T92" s="64">
        <v>0</v>
      </c>
      <c r="U92" s="65">
        <v>1</v>
      </c>
    </row>
    <row r="93" spans="1:21" ht="16.5" thickBot="1" x14ac:dyDescent="0.3">
      <c r="F93" s="86" t="s">
        <v>896</v>
      </c>
      <c r="G93" s="87">
        <f>IF((AND(G88=0,G89=0,G90=0,G91=0,G92=0)),0,AVERAGEIF(G88:G92,"&gt;0"))</f>
        <v>3</v>
      </c>
      <c r="H93" s="88">
        <f t="shared" ref="H93:U93" si="6">IF((AND(H88=0,H89=0,H90=0,H91=0,H92=0)),0,AVERAGEIF(H88:H92,"&gt;0"))</f>
        <v>2.4</v>
      </c>
      <c r="I93" s="88">
        <f t="shared" si="6"/>
        <v>2.5</v>
      </c>
      <c r="J93" s="88">
        <f t="shared" si="6"/>
        <v>0</v>
      </c>
      <c r="K93" s="88">
        <f t="shared" si="6"/>
        <v>2.2000000000000002</v>
      </c>
      <c r="L93" s="88">
        <f t="shared" si="6"/>
        <v>2</v>
      </c>
      <c r="M93" s="88">
        <f t="shared" si="6"/>
        <v>1.8</v>
      </c>
      <c r="N93" s="88">
        <f t="shared" si="6"/>
        <v>0</v>
      </c>
      <c r="O93" s="89">
        <f t="shared" si="6"/>
        <v>2</v>
      </c>
      <c r="P93" s="90">
        <f t="shared" si="6"/>
        <v>0</v>
      </c>
      <c r="Q93" s="91">
        <f t="shared" si="6"/>
        <v>0</v>
      </c>
      <c r="R93" s="92">
        <f t="shared" si="6"/>
        <v>2.2000000000000002</v>
      </c>
      <c r="S93" s="93">
        <f t="shared" si="6"/>
        <v>2.6</v>
      </c>
      <c r="T93" s="94">
        <f t="shared" si="6"/>
        <v>2</v>
      </c>
      <c r="U93" s="95">
        <f t="shared" si="6"/>
        <v>1</v>
      </c>
    </row>
    <row r="95" spans="1:21" ht="15.75" thickBot="1" x14ac:dyDescent="0.3"/>
    <row r="96" spans="1:21" ht="19.5" thickBot="1" x14ac:dyDescent="0.3">
      <c r="A96" s="3">
        <v>8</v>
      </c>
      <c r="B96" s="213" t="s">
        <v>140</v>
      </c>
      <c r="C96" s="214"/>
      <c r="D96" s="49" t="s">
        <v>460</v>
      </c>
    </row>
    <row r="97" spans="1:21" ht="19.5" thickBot="1" x14ac:dyDescent="0.35">
      <c r="B97" s="215" t="s">
        <v>8</v>
      </c>
      <c r="C97" s="216"/>
      <c r="D97" s="50" t="s">
        <v>461</v>
      </c>
    </row>
    <row r="98" spans="1:21" ht="19.5" thickBot="1" x14ac:dyDescent="0.3">
      <c r="B98" s="217" t="s">
        <v>141</v>
      </c>
      <c r="C98" s="218"/>
      <c r="D98" s="52" t="s">
        <v>462</v>
      </c>
      <c r="F98" s="157" t="s">
        <v>12</v>
      </c>
      <c r="G98" s="219" t="s">
        <v>13</v>
      </c>
      <c r="H98" s="220"/>
      <c r="I98" s="220"/>
      <c r="J98" s="220"/>
      <c r="K98" s="220"/>
      <c r="L98" s="220"/>
      <c r="M98" s="220"/>
      <c r="N98" s="220"/>
      <c r="O98" s="220"/>
      <c r="P98" s="220"/>
      <c r="Q98" s="220"/>
      <c r="R98" s="221"/>
      <c r="S98" s="190" t="s">
        <v>14</v>
      </c>
      <c r="T98" s="190"/>
      <c r="U98" s="191"/>
    </row>
    <row r="99" spans="1:21" ht="19.5" thickBot="1" x14ac:dyDescent="0.3">
      <c r="B99" s="148" t="s">
        <v>12</v>
      </c>
      <c r="C99" s="149"/>
      <c r="D99" s="150"/>
      <c r="F99" s="158"/>
      <c r="G99" s="8" t="s">
        <v>15</v>
      </c>
      <c r="H99" s="9" t="s">
        <v>16</v>
      </c>
      <c r="I99" s="9" t="s">
        <v>17</v>
      </c>
      <c r="J99" s="9" t="s">
        <v>18</v>
      </c>
      <c r="K99" s="9" t="s">
        <v>19</v>
      </c>
      <c r="L99" s="9" t="s">
        <v>20</v>
      </c>
      <c r="M99" s="9" t="s">
        <v>21</v>
      </c>
      <c r="N99" s="9" t="s">
        <v>22</v>
      </c>
      <c r="O99" s="9" t="s">
        <v>23</v>
      </c>
      <c r="P99" s="9" t="s">
        <v>24</v>
      </c>
      <c r="Q99" s="9" t="s">
        <v>25</v>
      </c>
      <c r="R99" s="67" t="s">
        <v>26</v>
      </c>
      <c r="S99" s="11" t="s">
        <v>27</v>
      </c>
      <c r="T99" s="12" t="s">
        <v>28</v>
      </c>
      <c r="U99" s="13" t="s">
        <v>29</v>
      </c>
    </row>
    <row r="100" spans="1:21" ht="15.75" x14ac:dyDescent="0.25">
      <c r="B100" s="68" t="s">
        <v>463</v>
      </c>
      <c r="C100" s="69" t="s">
        <v>31</v>
      </c>
      <c r="D100" s="46" t="s">
        <v>464</v>
      </c>
      <c r="F100" s="70" t="s">
        <v>31</v>
      </c>
      <c r="G100" s="71">
        <v>3</v>
      </c>
      <c r="H100" s="72">
        <v>2</v>
      </c>
      <c r="I100" s="72">
        <v>3</v>
      </c>
      <c r="J100" s="72">
        <v>2</v>
      </c>
      <c r="K100" s="72">
        <v>0</v>
      </c>
      <c r="L100" s="72">
        <v>0</v>
      </c>
      <c r="M100" s="72">
        <v>0</v>
      </c>
      <c r="N100" s="72">
        <v>0</v>
      </c>
      <c r="O100" s="72">
        <v>1</v>
      </c>
      <c r="P100" s="72">
        <v>0</v>
      </c>
      <c r="Q100" s="72">
        <v>0</v>
      </c>
      <c r="R100" s="73">
        <v>1</v>
      </c>
      <c r="S100" s="56">
        <v>2</v>
      </c>
      <c r="T100" s="57">
        <v>1</v>
      </c>
      <c r="U100" s="58">
        <v>0</v>
      </c>
    </row>
    <row r="101" spans="1:21" ht="31.5" x14ac:dyDescent="0.25">
      <c r="B101" s="74" t="s">
        <v>465</v>
      </c>
      <c r="C101" s="75" t="s">
        <v>34</v>
      </c>
      <c r="D101" s="47" t="s">
        <v>466</v>
      </c>
      <c r="F101" s="76" t="s">
        <v>34</v>
      </c>
      <c r="G101" s="77">
        <v>3</v>
      </c>
      <c r="H101" s="78">
        <v>3</v>
      </c>
      <c r="I101" s="78">
        <v>3</v>
      </c>
      <c r="J101" s="78">
        <v>3</v>
      </c>
      <c r="K101" s="78">
        <v>1</v>
      </c>
      <c r="L101" s="78">
        <v>1</v>
      </c>
      <c r="M101" s="78">
        <v>0</v>
      </c>
      <c r="N101" s="78">
        <v>0</v>
      </c>
      <c r="O101" s="78">
        <v>2</v>
      </c>
      <c r="P101" s="78">
        <v>1</v>
      </c>
      <c r="Q101" s="78">
        <v>1</v>
      </c>
      <c r="R101" s="79">
        <v>2</v>
      </c>
      <c r="S101" s="59">
        <v>3</v>
      </c>
      <c r="T101" s="60">
        <v>2</v>
      </c>
      <c r="U101" s="61">
        <v>1</v>
      </c>
    </row>
    <row r="102" spans="1:21" ht="15.75" x14ac:dyDescent="0.25">
      <c r="B102" s="74" t="s">
        <v>467</v>
      </c>
      <c r="C102" s="75" t="s">
        <v>37</v>
      </c>
      <c r="D102" s="47" t="s">
        <v>468</v>
      </c>
      <c r="F102" s="76" t="s">
        <v>37</v>
      </c>
      <c r="G102" s="77">
        <v>3</v>
      </c>
      <c r="H102" s="78">
        <v>3</v>
      </c>
      <c r="I102" s="78">
        <v>3</v>
      </c>
      <c r="J102" s="78">
        <v>3</v>
      </c>
      <c r="K102" s="78">
        <v>1</v>
      </c>
      <c r="L102" s="78">
        <v>2</v>
      </c>
      <c r="M102" s="78">
        <v>0</v>
      </c>
      <c r="N102" s="78">
        <v>0</v>
      </c>
      <c r="O102" s="78">
        <v>2</v>
      </c>
      <c r="P102" s="78">
        <v>1</v>
      </c>
      <c r="Q102" s="78">
        <v>1</v>
      </c>
      <c r="R102" s="79">
        <v>2</v>
      </c>
      <c r="S102" s="59">
        <v>3</v>
      </c>
      <c r="T102" s="60">
        <v>2</v>
      </c>
      <c r="U102" s="61">
        <v>1</v>
      </c>
    </row>
    <row r="103" spans="1:21" ht="15.75" x14ac:dyDescent="0.25">
      <c r="B103" s="74" t="s">
        <v>469</v>
      </c>
      <c r="C103" s="75" t="s">
        <v>40</v>
      </c>
      <c r="D103" s="47" t="s">
        <v>470</v>
      </c>
      <c r="F103" s="76" t="s">
        <v>40</v>
      </c>
      <c r="G103" s="77">
        <v>3</v>
      </c>
      <c r="H103" s="78">
        <v>3</v>
      </c>
      <c r="I103" s="78">
        <v>3</v>
      </c>
      <c r="J103" s="78">
        <v>3</v>
      </c>
      <c r="K103" s="78">
        <v>1</v>
      </c>
      <c r="L103" s="78">
        <v>1</v>
      </c>
      <c r="M103" s="78">
        <v>0</v>
      </c>
      <c r="N103" s="78">
        <v>0</v>
      </c>
      <c r="O103" s="78">
        <v>2</v>
      </c>
      <c r="P103" s="78">
        <v>1</v>
      </c>
      <c r="Q103" s="78">
        <v>1</v>
      </c>
      <c r="R103" s="79">
        <v>2</v>
      </c>
      <c r="S103" s="59">
        <v>3</v>
      </c>
      <c r="T103" s="60">
        <v>2</v>
      </c>
      <c r="U103" s="61">
        <v>1</v>
      </c>
    </row>
    <row r="104" spans="1:21" ht="32.25" thickBot="1" x14ac:dyDescent="0.3">
      <c r="B104" s="80" t="s">
        <v>471</v>
      </c>
      <c r="C104" s="81" t="s">
        <v>43</v>
      </c>
      <c r="D104" s="48" t="s">
        <v>472</v>
      </c>
      <c r="F104" s="82" t="s">
        <v>43</v>
      </c>
      <c r="G104" s="83">
        <v>3</v>
      </c>
      <c r="H104" s="84">
        <v>2</v>
      </c>
      <c r="I104" s="84">
        <v>1</v>
      </c>
      <c r="J104" s="84">
        <v>2</v>
      </c>
      <c r="K104" s="84">
        <v>0</v>
      </c>
      <c r="L104" s="84">
        <v>1</v>
      </c>
      <c r="M104" s="84">
        <v>1</v>
      </c>
      <c r="N104" s="84">
        <v>1</v>
      </c>
      <c r="O104" s="84">
        <v>1</v>
      </c>
      <c r="P104" s="84">
        <v>1</v>
      </c>
      <c r="Q104" s="84">
        <v>0</v>
      </c>
      <c r="R104" s="85">
        <v>1</v>
      </c>
      <c r="S104" s="63">
        <v>2</v>
      </c>
      <c r="T104" s="64">
        <v>2</v>
      </c>
      <c r="U104" s="65">
        <v>1</v>
      </c>
    </row>
    <row r="105" spans="1:21" ht="16.5" thickBot="1" x14ac:dyDescent="0.3">
      <c r="F105" s="86" t="s">
        <v>896</v>
      </c>
      <c r="G105" s="87">
        <f>IF((AND(G100=0,G101=0,G102=0,G103=0,G104=0)),0,AVERAGEIF(G100:G104,"&gt;0"))</f>
        <v>3</v>
      </c>
      <c r="H105" s="88">
        <f t="shared" ref="H105:U105" si="7">IF((AND(H100=0,H101=0,H102=0,H103=0,H104=0)),0,AVERAGEIF(H100:H104,"&gt;0"))</f>
        <v>2.6</v>
      </c>
      <c r="I105" s="88">
        <f t="shared" si="7"/>
        <v>2.6</v>
      </c>
      <c r="J105" s="88">
        <f t="shared" si="7"/>
        <v>2.6</v>
      </c>
      <c r="K105" s="88">
        <f t="shared" si="7"/>
        <v>1</v>
      </c>
      <c r="L105" s="88">
        <f t="shared" si="7"/>
        <v>1.25</v>
      </c>
      <c r="M105" s="88">
        <f t="shared" si="7"/>
        <v>1</v>
      </c>
      <c r="N105" s="88">
        <f t="shared" si="7"/>
        <v>1</v>
      </c>
      <c r="O105" s="89">
        <f t="shared" si="7"/>
        <v>1.6</v>
      </c>
      <c r="P105" s="90">
        <f t="shared" si="7"/>
        <v>1</v>
      </c>
      <c r="Q105" s="91">
        <f t="shared" si="7"/>
        <v>1</v>
      </c>
      <c r="R105" s="92">
        <f t="shared" si="7"/>
        <v>1.6</v>
      </c>
      <c r="S105" s="93">
        <f t="shared" si="7"/>
        <v>2.6</v>
      </c>
      <c r="T105" s="94">
        <f t="shared" si="7"/>
        <v>1.8</v>
      </c>
      <c r="U105" s="95">
        <f t="shared" si="7"/>
        <v>1</v>
      </c>
    </row>
    <row r="107" spans="1:21" ht="15.75" thickBot="1" x14ac:dyDescent="0.3"/>
    <row r="108" spans="1:21" ht="19.5" thickBot="1" x14ac:dyDescent="0.3">
      <c r="A108" s="3">
        <v>9</v>
      </c>
      <c r="B108" s="213" t="s">
        <v>140</v>
      </c>
      <c r="C108" s="214"/>
      <c r="D108" s="49" t="s">
        <v>473</v>
      </c>
    </row>
    <row r="109" spans="1:21" ht="19.5" thickBot="1" x14ac:dyDescent="0.35">
      <c r="B109" s="215" t="s">
        <v>8</v>
      </c>
      <c r="C109" s="216"/>
      <c r="D109" s="50" t="s">
        <v>474</v>
      </c>
    </row>
    <row r="110" spans="1:21" ht="19.5" thickBot="1" x14ac:dyDescent="0.3">
      <c r="B110" s="202" t="s">
        <v>141</v>
      </c>
      <c r="C110" s="222"/>
      <c r="D110" s="51" t="s">
        <v>475</v>
      </c>
      <c r="F110" s="157" t="s">
        <v>12</v>
      </c>
      <c r="G110" s="219" t="s">
        <v>13</v>
      </c>
      <c r="H110" s="220"/>
      <c r="I110" s="220"/>
      <c r="J110" s="220"/>
      <c r="K110" s="220"/>
      <c r="L110" s="220"/>
      <c r="M110" s="220"/>
      <c r="N110" s="220"/>
      <c r="O110" s="220"/>
      <c r="P110" s="220"/>
      <c r="Q110" s="220"/>
      <c r="R110" s="221"/>
      <c r="S110" s="190" t="s">
        <v>14</v>
      </c>
      <c r="T110" s="190"/>
      <c r="U110" s="191"/>
    </row>
    <row r="111" spans="1:21" ht="19.5" thickBot="1" x14ac:dyDescent="0.3">
      <c r="B111" s="148" t="s">
        <v>12</v>
      </c>
      <c r="C111" s="149"/>
      <c r="D111" s="150"/>
      <c r="F111" s="158"/>
      <c r="G111" s="8" t="s">
        <v>15</v>
      </c>
      <c r="H111" s="9" t="s">
        <v>16</v>
      </c>
      <c r="I111" s="9" t="s">
        <v>17</v>
      </c>
      <c r="J111" s="9" t="s">
        <v>18</v>
      </c>
      <c r="K111" s="9" t="s">
        <v>19</v>
      </c>
      <c r="L111" s="9" t="s">
        <v>20</v>
      </c>
      <c r="M111" s="9" t="s">
        <v>21</v>
      </c>
      <c r="N111" s="9" t="s">
        <v>22</v>
      </c>
      <c r="O111" s="9" t="s">
        <v>23</v>
      </c>
      <c r="P111" s="9" t="s">
        <v>24</v>
      </c>
      <c r="Q111" s="9" t="s">
        <v>25</v>
      </c>
      <c r="R111" s="67" t="s">
        <v>26</v>
      </c>
      <c r="S111" s="11" t="s">
        <v>27</v>
      </c>
      <c r="T111" s="12" t="s">
        <v>28</v>
      </c>
      <c r="U111" s="13" t="s">
        <v>29</v>
      </c>
    </row>
    <row r="112" spans="1:21" ht="31.5" x14ac:dyDescent="0.25">
      <c r="B112" s="68" t="s">
        <v>476</v>
      </c>
      <c r="C112" s="69" t="s">
        <v>31</v>
      </c>
      <c r="D112" s="46" t="s">
        <v>477</v>
      </c>
      <c r="F112" s="70" t="s">
        <v>31</v>
      </c>
      <c r="G112" s="71">
        <v>3</v>
      </c>
      <c r="H112" s="72">
        <v>2</v>
      </c>
      <c r="I112" s="72">
        <v>2</v>
      </c>
      <c r="J112" s="72">
        <v>3</v>
      </c>
      <c r="K112" s="72">
        <v>0</v>
      </c>
      <c r="L112" s="72">
        <v>0</v>
      </c>
      <c r="M112" s="72">
        <v>1</v>
      </c>
      <c r="N112" s="72">
        <v>1</v>
      </c>
      <c r="O112" s="72">
        <v>2</v>
      </c>
      <c r="P112" s="72">
        <v>0</v>
      </c>
      <c r="Q112" s="72">
        <v>0</v>
      </c>
      <c r="R112" s="73">
        <v>2</v>
      </c>
      <c r="S112" s="56">
        <v>2</v>
      </c>
      <c r="T112" s="57">
        <v>0</v>
      </c>
      <c r="U112" s="58">
        <v>2</v>
      </c>
    </row>
    <row r="113" spans="2:21" ht="15.75" x14ac:dyDescent="0.25">
      <c r="B113" s="74" t="s">
        <v>478</v>
      </c>
      <c r="C113" s="75" t="s">
        <v>34</v>
      </c>
      <c r="D113" s="47" t="s">
        <v>414</v>
      </c>
      <c r="F113" s="76" t="s">
        <v>34</v>
      </c>
      <c r="G113" s="77">
        <v>3</v>
      </c>
      <c r="H113" s="78">
        <v>2</v>
      </c>
      <c r="I113" s="78">
        <v>2</v>
      </c>
      <c r="J113" s="78">
        <v>3</v>
      </c>
      <c r="K113" s="78">
        <v>0</v>
      </c>
      <c r="L113" s="78">
        <v>0</v>
      </c>
      <c r="M113" s="78">
        <v>1</v>
      </c>
      <c r="N113" s="78">
        <v>1</v>
      </c>
      <c r="O113" s="78">
        <v>2</v>
      </c>
      <c r="P113" s="78">
        <v>0</v>
      </c>
      <c r="Q113" s="78">
        <v>0</v>
      </c>
      <c r="R113" s="79">
        <v>2</v>
      </c>
      <c r="S113" s="59">
        <v>2</v>
      </c>
      <c r="T113" s="60">
        <v>0</v>
      </c>
      <c r="U113" s="61">
        <v>2</v>
      </c>
    </row>
    <row r="114" spans="2:21" ht="15.75" x14ac:dyDescent="0.25">
      <c r="B114" s="74" t="s">
        <v>479</v>
      </c>
      <c r="C114" s="75" t="s">
        <v>37</v>
      </c>
      <c r="D114" s="47" t="s">
        <v>480</v>
      </c>
      <c r="F114" s="76" t="s">
        <v>37</v>
      </c>
      <c r="G114" s="77">
        <v>3</v>
      </c>
      <c r="H114" s="78">
        <v>2</v>
      </c>
      <c r="I114" s="78">
        <v>2</v>
      </c>
      <c r="J114" s="78">
        <v>3</v>
      </c>
      <c r="K114" s="78">
        <v>0</v>
      </c>
      <c r="L114" s="78">
        <v>0</v>
      </c>
      <c r="M114" s="78">
        <v>1</v>
      </c>
      <c r="N114" s="78">
        <v>1</v>
      </c>
      <c r="O114" s="78">
        <v>2</v>
      </c>
      <c r="P114" s="78">
        <v>0</v>
      </c>
      <c r="Q114" s="78">
        <v>0</v>
      </c>
      <c r="R114" s="79">
        <v>2</v>
      </c>
      <c r="S114" s="59">
        <v>2</v>
      </c>
      <c r="T114" s="60">
        <v>0</v>
      </c>
      <c r="U114" s="61">
        <v>2</v>
      </c>
    </row>
    <row r="115" spans="2:21" ht="15.75" x14ac:dyDescent="0.25">
      <c r="B115" s="74" t="s">
        <v>481</v>
      </c>
      <c r="C115" s="75" t="s">
        <v>40</v>
      </c>
      <c r="D115" s="47" t="s">
        <v>482</v>
      </c>
      <c r="F115" s="76" t="s">
        <v>40</v>
      </c>
      <c r="G115" s="77">
        <v>3</v>
      </c>
      <c r="H115" s="78">
        <v>2</v>
      </c>
      <c r="I115" s="78">
        <v>2</v>
      </c>
      <c r="J115" s="78">
        <v>3</v>
      </c>
      <c r="K115" s="78">
        <v>0</v>
      </c>
      <c r="L115" s="78">
        <v>0</v>
      </c>
      <c r="M115" s="78">
        <v>1</v>
      </c>
      <c r="N115" s="78">
        <v>1</v>
      </c>
      <c r="O115" s="78">
        <v>2</v>
      </c>
      <c r="P115" s="78">
        <v>0</v>
      </c>
      <c r="Q115" s="78">
        <v>0</v>
      </c>
      <c r="R115" s="79">
        <v>2</v>
      </c>
      <c r="S115" s="59">
        <v>2</v>
      </c>
      <c r="T115" s="60">
        <v>0</v>
      </c>
      <c r="U115" s="61">
        <v>2</v>
      </c>
    </row>
    <row r="116" spans="2:21" ht="16.5" thickBot="1" x14ac:dyDescent="0.3">
      <c r="B116" s="80" t="s">
        <v>483</v>
      </c>
      <c r="C116" s="81" t="s">
        <v>43</v>
      </c>
      <c r="D116" s="48" t="s">
        <v>484</v>
      </c>
      <c r="F116" s="82" t="s">
        <v>43</v>
      </c>
      <c r="G116" s="83">
        <v>3</v>
      </c>
      <c r="H116" s="84">
        <v>2</v>
      </c>
      <c r="I116" s="84">
        <v>2</v>
      </c>
      <c r="J116" s="84">
        <v>3</v>
      </c>
      <c r="K116" s="84">
        <v>0</v>
      </c>
      <c r="L116" s="84">
        <v>0</v>
      </c>
      <c r="M116" s="84">
        <v>1</v>
      </c>
      <c r="N116" s="84">
        <v>1</v>
      </c>
      <c r="O116" s="84">
        <v>2</v>
      </c>
      <c r="P116" s="84">
        <v>0</v>
      </c>
      <c r="Q116" s="84">
        <v>0</v>
      </c>
      <c r="R116" s="85">
        <v>2</v>
      </c>
      <c r="S116" s="63">
        <v>2</v>
      </c>
      <c r="T116" s="64">
        <v>0</v>
      </c>
      <c r="U116" s="65">
        <v>2</v>
      </c>
    </row>
    <row r="117" spans="2:21" ht="16.5" thickBot="1" x14ac:dyDescent="0.3">
      <c r="F117" s="86" t="s">
        <v>896</v>
      </c>
      <c r="G117" s="87">
        <f>IF((AND(G112=0,G113=0,G114=0,G115=0,G116=0)),0,AVERAGEIF(G112:G116,"&gt;0"))</f>
        <v>3</v>
      </c>
      <c r="H117" s="88">
        <f t="shared" ref="H117:U117" si="8">IF((AND(H112=0,H113=0,H114=0,H115=0,H116=0)),0,AVERAGEIF(H112:H116,"&gt;0"))</f>
        <v>2</v>
      </c>
      <c r="I117" s="88">
        <f t="shared" si="8"/>
        <v>2</v>
      </c>
      <c r="J117" s="88">
        <f t="shared" si="8"/>
        <v>3</v>
      </c>
      <c r="K117" s="88">
        <f t="shared" si="8"/>
        <v>0</v>
      </c>
      <c r="L117" s="88">
        <f t="shared" si="8"/>
        <v>0</v>
      </c>
      <c r="M117" s="88">
        <f t="shared" si="8"/>
        <v>1</v>
      </c>
      <c r="N117" s="88">
        <f t="shared" si="8"/>
        <v>1</v>
      </c>
      <c r="O117" s="89">
        <f t="shared" si="8"/>
        <v>2</v>
      </c>
      <c r="P117" s="90">
        <f t="shared" si="8"/>
        <v>0</v>
      </c>
      <c r="Q117" s="91">
        <f t="shared" si="8"/>
        <v>0</v>
      </c>
      <c r="R117" s="92">
        <f t="shared" si="8"/>
        <v>2</v>
      </c>
      <c r="S117" s="93">
        <f t="shared" si="8"/>
        <v>2</v>
      </c>
      <c r="T117" s="94">
        <f t="shared" si="8"/>
        <v>0</v>
      </c>
      <c r="U117" s="95">
        <f t="shared" si="8"/>
        <v>2</v>
      </c>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zoomScale="60" zoomScaleNormal="60" workbookViewId="0">
      <selection sqref="A1:XFD1"/>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485</v>
      </c>
      <c r="C6" s="208"/>
      <c r="D6" s="208"/>
      <c r="E6" s="208"/>
      <c r="F6" s="208"/>
      <c r="G6" s="208"/>
      <c r="H6" s="208"/>
      <c r="I6" s="208"/>
      <c r="J6" s="208"/>
      <c r="K6" s="208"/>
      <c r="L6" s="208"/>
      <c r="M6" s="208"/>
      <c r="N6" s="208"/>
      <c r="O6" s="208"/>
      <c r="P6" s="208"/>
      <c r="Q6" s="208"/>
      <c r="R6" s="208"/>
      <c r="S6" s="208"/>
      <c r="T6" s="208"/>
      <c r="U6" s="209"/>
    </row>
    <row r="8" spans="1:21" ht="15.75" thickBot="1" x14ac:dyDescent="0.3"/>
    <row r="9" spans="1:21" ht="22.5" x14ac:dyDescent="0.25">
      <c r="B9" s="210" t="s">
        <v>255</v>
      </c>
      <c r="C9" s="211"/>
      <c r="D9" s="212"/>
      <c r="E9" s="53"/>
      <c r="F9" s="53"/>
      <c r="G9" s="53"/>
      <c r="I9" s="184" t="s">
        <v>900</v>
      </c>
      <c r="J9" s="185"/>
      <c r="K9" s="185"/>
      <c r="L9" s="185"/>
      <c r="M9" s="186"/>
    </row>
    <row r="10" spans="1:21" ht="23.25" thickBot="1" x14ac:dyDescent="0.3">
      <c r="B10" s="204" t="s">
        <v>486</v>
      </c>
      <c r="C10" s="205"/>
      <c r="D10" s="206"/>
      <c r="E10" s="53"/>
      <c r="F10" s="53"/>
      <c r="G10" s="53"/>
      <c r="I10" s="187"/>
      <c r="J10" s="188"/>
      <c r="K10" s="188"/>
      <c r="L10" s="188"/>
      <c r="M10" s="189"/>
    </row>
    <row r="11" spans="1:21" ht="15.75" thickBot="1" x14ac:dyDescent="0.3"/>
    <row r="12" spans="1:21" ht="19.5" thickBot="1" x14ac:dyDescent="0.3">
      <c r="A12" s="3">
        <v>1</v>
      </c>
      <c r="B12" s="213" t="s">
        <v>140</v>
      </c>
      <c r="C12" s="223"/>
      <c r="D12" s="4" t="s">
        <v>487</v>
      </c>
    </row>
    <row r="13" spans="1:21" ht="19.5" thickBot="1" x14ac:dyDescent="0.35">
      <c r="B13" s="215" t="s">
        <v>8</v>
      </c>
      <c r="C13" s="224"/>
      <c r="D13" s="5" t="s">
        <v>488</v>
      </c>
    </row>
    <row r="14" spans="1:21" ht="19.5" thickBot="1" x14ac:dyDescent="0.3">
      <c r="B14" s="202" t="s">
        <v>141</v>
      </c>
      <c r="C14" s="203"/>
      <c r="D14" s="6" t="s">
        <v>489</v>
      </c>
      <c r="F14" s="157" t="s">
        <v>12</v>
      </c>
      <c r="G14" s="219" t="s">
        <v>13</v>
      </c>
      <c r="H14" s="220"/>
      <c r="I14" s="220"/>
      <c r="J14" s="220"/>
      <c r="K14" s="220"/>
      <c r="L14" s="220"/>
      <c r="M14" s="220"/>
      <c r="N14" s="220"/>
      <c r="O14" s="220"/>
      <c r="P14" s="220"/>
      <c r="Q14" s="220"/>
      <c r="R14" s="221"/>
      <c r="S14" s="190" t="s">
        <v>14</v>
      </c>
      <c r="T14" s="190"/>
      <c r="U14" s="191"/>
    </row>
    <row r="15" spans="1:21" ht="19.5" thickBot="1" x14ac:dyDescent="0.3">
      <c r="A15" s="7"/>
      <c r="B15" s="195" t="s">
        <v>12</v>
      </c>
      <c r="C15" s="196"/>
      <c r="D15" s="197"/>
      <c r="F15" s="158"/>
      <c r="G15" s="8" t="s">
        <v>15</v>
      </c>
      <c r="H15" s="9" t="s">
        <v>16</v>
      </c>
      <c r="I15" s="9" t="s">
        <v>17</v>
      </c>
      <c r="J15" s="9" t="s">
        <v>18</v>
      </c>
      <c r="K15" s="9" t="s">
        <v>19</v>
      </c>
      <c r="L15" s="9" t="s">
        <v>20</v>
      </c>
      <c r="M15" s="9" t="s">
        <v>21</v>
      </c>
      <c r="N15" s="9" t="s">
        <v>22</v>
      </c>
      <c r="O15" s="9" t="s">
        <v>23</v>
      </c>
      <c r="P15" s="9" t="s">
        <v>24</v>
      </c>
      <c r="Q15" s="9" t="s">
        <v>25</v>
      </c>
      <c r="R15" s="67" t="s">
        <v>26</v>
      </c>
      <c r="S15" s="11" t="s">
        <v>27</v>
      </c>
      <c r="T15" s="12" t="s">
        <v>28</v>
      </c>
      <c r="U15" s="13" t="s">
        <v>29</v>
      </c>
    </row>
    <row r="16" spans="1:21" ht="15.75" x14ac:dyDescent="0.25">
      <c r="A16" s="14"/>
      <c r="B16" s="68" t="s">
        <v>490</v>
      </c>
      <c r="C16" s="69" t="s">
        <v>31</v>
      </c>
      <c r="D16" s="17" t="s">
        <v>491</v>
      </c>
      <c r="F16" s="70" t="s">
        <v>31</v>
      </c>
      <c r="G16" s="71">
        <v>3</v>
      </c>
      <c r="H16" s="72">
        <v>3</v>
      </c>
      <c r="I16" s="72">
        <v>2</v>
      </c>
      <c r="J16" s="72">
        <v>3</v>
      </c>
      <c r="K16" s="72">
        <v>2</v>
      </c>
      <c r="L16" s="72">
        <v>0</v>
      </c>
      <c r="M16" s="72">
        <v>0</v>
      </c>
      <c r="N16" s="72">
        <v>0</v>
      </c>
      <c r="O16" s="72">
        <v>1</v>
      </c>
      <c r="P16" s="72">
        <v>0</v>
      </c>
      <c r="Q16" s="72">
        <v>1</v>
      </c>
      <c r="R16" s="73">
        <v>2</v>
      </c>
      <c r="S16" s="56">
        <v>2</v>
      </c>
      <c r="T16" s="57">
        <v>3</v>
      </c>
      <c r="U16" s="58">
        <v>2</v>
      </c>
    </row>
    <row r="17" spans="1:21" ht="15.75" x14ac:dyDescent="0.25">
      <c r="A17" s="14"/>
      <c r="B17" s="74" t="s">
        <v>492</v>
      </c>
      <c r="C17" s="75" t="s">
        <v>34</v>
      </c>
      <c r="D17" s="27" t="s">
        <v>493</v>
      </c>
      <c r="F17" s="76" t="s">
        <v>34</v>
      </c>
      <c r="G17" s="77">
        <v>3</v>
      </c>
      <c r="H17" s="78">
        <v>3</v>
      </c>
      <c r="I17" s="78">
        <v>3</v>
      </c>
      <c r="J17" s="78">
        <v>2</v>
      </c>
      <c r="K17" s="78">
        <v>3</v>
      </c>
      <c r="L17" s="78">
        <v>1</v>
      </c>
      <c r="M17" s="78">
        <v>0</v>
      </c>
      <c r="N17" s="78">
        <v>0</v>
      </c>
      <c r="O17" s="78">
        <v>0</v>
      </c>
      <c r="P17" s="78">
        <v>0</v>
      </c>
      <c r="Q17" s="78">
        <v>0</v>
      </c>
      <c r="R17" s="79">
        <v>2</v>
      </c>
      <c r="S17" s="59">
        <v>2</v>
      </c>
      <c r="T17" s="60">
        <v>3</v>
      </c>
      <c r="U17" s="61">
        <v>3</v>
      </c>
    </row>
    <row r="18" spans="1:21" ht="15.75" x14ac:dyDescent="0.25">
      <c r="A18" s="14"/>
      <c r="B18" s="74" t="s">
        <v>494</v>
      </c>
      <c r="C18" s="75" t="s">
        <v>37</v>
      </c>
      <c r="D18" s="27" t="s">
        <v>495</v>
      </c>
      <c r="F18" s="76" t="s">
        <v>37</v>
      </c>
      <c r="G18" s="77">
        <v>3</v>
      </c>
      <c r="H18" s="78">
        <v>3</v>
      </c>
      <c r="I18" s="78">
        <v>2</v>
      </c>
      <c r="J18" s="78">
        <v>2</v>
      </c>
      <c r="K18" s="78">
        <v>3</v>
      </c>
      <c r="L18" s="78">
        <v>0</v>
      </c>
      <c r="M18" s="78">
        <v>0</v>
      </c>
      <c r="N18" s="78">
        <v>0</v>
      </c>
      <c r="O18" s="78">
        <v>0</v>
      </c>
      <c r="P18" s="78">
        <v>0</v>
      </c>
      <c r="Q18" s="78">
        <v>0</v>
      </c>
      <c r="R18" s="79">
        <v>2</v>
      </c>
      <c r="S18" s="59">
        <v>2</v>
      </c>
      <c r="T18" s="60">
        <v>3</v>
      </c>
      <c r="U18" s="61">
        <v>3</v>
      </c>
    </row>
    <row r="19" spans="1:21" ht="15.75" x14ac:dyDescent="0.25">
      <c r="A19" s="14"/>
      <c r="B19" s="74" t="s">
        <v>496</v>
      </c>
      <c r="C19" s="75" t="s">
        <v>40</v>
      </c>
      <c r="D19" s="27" t="s">
        <v>497</v>
      </c>
      <c r="F19" s="76" t="s">
        <v>40</v>
      </c>
      <c r="G19" s="77">
        <v>3</v>
      </c>
      <c r="H19" s="78">
        <v>3</v>
      </c>
      <c r="I19" s="78">
        <v>2</v>
      </c>
      <c r="J19" s="78">
        <v>3</v>
      </c>
      <c r="K19" s="78">
        <v>2</v>
      </c>
      <c r="L19" s="78">
        <v>2</v>
      </c>
      <c r="M19" s="78">
        <v>0</v>
      </c>
      <c r="N19" s="78">
        <v>2</v>
      </c>
      <c r="O19" s="78">
        <v>1</v>
      </c>
      <c r="P19" s="78">
        <v>0</v>
      </c>
      <c r="Q19" s="78">
        <v>0</v>
      </c>
      <c r="R19" s="79">
        <v>2</v>
      </c>
      <c r="S19" s="59">
        <v>2</v>
      </c>
      <c r="T19" s="60">
        <v>2</v>
      </c>
      <c r="U19" s="61">
        <v>3</v>
      </c>
    </row>
    <row r="20" spans="1:21" ht="16.5" thickBot="1" x14ac:dyDescent="0.3">
      <c r="A20" s="14"/>
      <c r="B20" s="80" t="s">
        <v>498</v>
      </c>
      <c r="C20" s="81" t="s">
        <v>43</v>
      </c>
      <c r="D20" s="37" t="s">
        <v>499</v>
      </c>
      <c r="F20" s="82" t="s">
        <v>43</v>
      </c>
      <c r="G20" s="83">
        <v>3</v>
      </c>
      <c r="H20" s="84">
        <v>2</v>
      </c>
      <c r="I20" s="84">
        <v>2</v>
      </c>
      <c r="J20" s="84">
        <v>3</v>
      </c>
      <c r="K20" s="84">
        <v>2</v>
      </c>
      <c r="L20" s="84">
        <v>0</v>
      </c>
      <c r="M20" s="84">
        <v>0</v>
      </c>
      <c r="N20" s="84">
        <v>0</v>
      </c>
      <c r="O20" s="84">
        <v>1</v>
      </c>
      <c r="P20" s="84">
        <v>2</v>
      </c>
      <c r="Q20" s="84">
        <v>0</v>
      </c>
      <c r="R20" s="85">
        <v>2</v>
      </c>
      <c r="S20" s="63">
        <v>2</v>
      </c>
      <c r="T20" s="64">
        <v>2</v>
      </c>
      <c r="U20" s="65">
        <v>2</v>
      </c>
    </row>
    <row r="21" spans="1:21" ht="16.5" thickBot="1" x14ac:dyDescent="0.3">
      <c r="F21" s="86" t="s">
        <v>896</v>
      </c>
      <c r="G21" s="87">
        <f>IF((AND(G16=0,G17=0,G18=0,G19=0,G20=0)),0,AVERAGEIF(G16:G20,"&gt;0"))</f>
        <v>3</v>
      </c>
      <c r="H21" s="88">
        <f t="shared" ref="H21:U21" si="0">IF((AND(H16=0,H17=0,H18=0,H19=0,H20=0)),0,AVERAGEIF(H16:H20,"&gt;0"))</f>
        <v>2.8</v>
      </c>
      <c r="I21" s="88">
        <f t="shared" si="0"/>
        <v>2.2000000000000002</v>
      </c>
      <c r="J21" s="88">
        <f t="shared" si="0"/>
        <v>2.6</v>
      </c>
      <c r="K21" s="88">
        <f t="shared" si="0"/>
        <v>2.4</v>
      </c>
      <c r="L21" s="88">
        <f t="shared" si="0"/>
        <v>1.5</v>
      </c>
      <c r="M21" s="88">
        <f t="shared" si="0"/>
        <v>0</v>
      </c>
      <c r="N21" s="88">
        <f t="shared" si="0"/>
        <v>2</v>
      </c>
      <c r="O21" s="89">
        <f t="shared" si="0"/>
        <v>1</v>
      </c>
      <c r="P21" s="90">
        <f t="shared" si="0"/>
        <v>2</v>
      </c>
      <c r="Q21" s="91">
        <f t="shared" si="0"/>
        <v>1</v>
      </c>
      <c r="R21" s="92">
        <f t="shared" si="0"/>
        <v>2</v>
      </c>
      <c r="S21" s="93">
        <f t="shared" si="0"/>
        <v>2</v>
      </c>
      <c r="T21" s="94">
        <f t="shared" si="0"/>
        <v>2.6</v>
      </c>
      <c r="U21" s="95">
        <f t="shared" si="0"/>
        <v>2.6</v>
      </c>
    </row>
    <row r="23" spans="1:21" ht="15.75" thickBot="1" x14ac:dyDescent="0.3"/>
    <row r="24" spans="1:21" ht="19.5" thickBot="1" x14ac:dyDescent="0.3">
      <c r="A24" s="45">
        <v>2</v>
      </c>
      <c r="B24" s="213" t="s">
        <v>140</v>
      </c>
      <c r="C24" s="223"/>
      <c r="D24" s="4" t="s">
        <v>500</v>
      </c>
    </row>
    <row r="25" spans="1:21" ht="19.5" thickBot="1" x14ac:dyDescent="0.35">
      <c r="B25" s="215" t="s">
        <v>8</v>
      </c>
      <c r="C25" s="224"/>
      <c r="D25" s="5" t="s">
        <v>501</v>
      </c>
    </row>
    <row r="26" spans="1:21" ht="19.5" thickBot="1" x14ac:dyDescent="0.3">
      <c r="B26" s="202" t="s">
        <v>141</v>
      </c>
      <c r="C26" s="203"/>
      <c r="D26" s="6" t="s">
        <v>502</v>
      </c>
      <c r="F26" s="157" t="s">
        <v>12</v>
      </c>
      <c r="G26" s="219" t="s">
        <v>13</v>
      </c>
      <c r="H26" s="220"/>
      <c r="I26" s="220"/>
      <c r="J26" s="220"/>
      <c r="K26" s="220"/>
      <c r="L26" s="220"/>
      <c r="M26" s="220"/>
      <c r="N26" s="220"/>
      <c r="O26" s="220"/>
      <c r="P26" s="220"/>
      <c r="Q26" s="220"/>
      <c r="R26" s="221"/>
      <c r="S26" s="190" t="s">
        <v>14</v>
      </c>
      <c r="T26" s="190"/>
      <c r="U26" s="191"/>
    </row>
    <row r="27" spans="1:21" ht="19.5" thickBot="1" x14ac:dyDescent="0.3">
      <c r="B27" s="195" t="s">
        <v>12</v>
      </c>
      <c r="C27" s="196"/>
      <c r="D27" s="197"/>
      <c r="F27" s="158"/>
      <c r="G27" s="8" t="s">
        <v>15</v>
      </c>
      <c r="H27" s="9" t="s">
        <v>16</v>
      </c>
      <c r="I27" s="9" t="s">
        <v>17</v>
      </c>
      <c r="J27" s="9" t="s">
        <v>18</v>
      </c>
      <c r="K27" s="9" t="s">
        <v>19</v>
      </c>
      <c r="L27" s="9" t="s">
        <v>20</v>
      </c>
      <c r="M27" s="9" t="s">
        <v>21</v>
      </c>
      <c r="N27" s="9" t="s">
        <v>22</v>
      </c>
      <c r="O27" s="9" t="s">
        <v>23</v>
      </c>
      <c r="P27" s="9" t="s">
        <v>24</v>
      </c>
      <c r="Q27" s="9" t="s">
        <v>25</v>
      </c>
      <c r="R27" s="67" t="s">
        <v>26</v>
      </c>
      <c r="S27" s="11" t="s">
        <v>27</v>
      </c>
      <c r="T27" s="12" t="s">
        <v>28</v>
      </c>
      <c r="U27" s="13" t="s">
        <v>29</v>
      </c>
    </row>
    <row r="28" spans="1:21" ht="15.75" x14ac:dyDescent="0.25">
      <c r="B28" s="68" t="s">
        <v>503</v>
      </c>
      <c r="C28" s="69" t="s">
        <v>31</v>
      </c>
      <c r="D28" s="46" t="s">
        <v>504</v>
      </c>
      <c r="F28" s="70" t="s">
        <v>31</v>
      </c>
      <c r="G28" s="71">
        <v>3</v>
      </c>
      <c r="H28" s="72">
        <v>3</v>
      </c>
      <c r="I28" s="72">
        <v>2</v>
      </c>
      <c r="J28" s="72">
        <v>3</v>
      </c>
      <c r="K28" s="72">
        <v>2</v>
      </c>
      <c r="L28" s="72">
        <v>0</v>
      </c>
      <c r="M28" s="72">
        <v>1</v>
      </c>
      <c r="N28" s="72">
        <v>0</v>
      </c>
      <c r="O28" s="72">
        <v>0</v>
      </c>
      <c r="P28" s="72">
        <v>2</v>
      </c>
      <c r="Q28" s="72">
        <v>1</v>
      </c>
      <c r="R28" s="73">
        <v>2</v>
      </c>
      <c r="S28" s="56">
        <v>3</v>
      </c>
      <c r="T28" s="57">
        <v>2</v>
      </c>
      <c r="U28" s="58">
        <v>3</v>
      </c>
    </row>
    <row r="29" spans="1:21" ht="15.75" x14ac:dyDescent="0.25">
      <c r="B29" s="74" t="s">
        <v>505</v>
      </c>
      <c r="C29" s="75" t="s">
        <v>34</v>
      </c>
      <c r="D29" s="47" t="s">
        <v>506</v>
      </c>
      <c r="F29" s="76" t="s">
        <v>34</v>
      </c>
      <c r="G29" s="77">
        <v>3</v>
      </c>
      <c r="H29" s="78">
        <v>3</v>
      </c>
      <c r="I29" s="78">
        <v>2</v>
      </c>
      <c r="J29" s="78">
        <v>2</v>
      </c>
      <c r="K29" s="78">
        <v>3</v>
      </c>
      <c r="L29" s="78">
        <v>0</v>
      </c>
      <c r="M29" s="78">
        <v>1</v>
      </c>
      <c r="N29" s="78">
        <v>0</v>
      </c>
      <c r="O29" s="78">
        <v>1</v>
      </c>
      <c r="P29" s="78">
        <v>2</v>
      </c>
      <c r="Q29" s="78">
        <v>1</v>
      </c>
      <c r="R29" s="79">
        <v>3</v>
      </c>
      <c r="S29" s="59">
        <v>3</v>
      </c>
      <c r="T29" s="60">
        <v>2</v>
      </c>
      <c r="U29" s="61">
        <v>2</v>
      </c>
    </row>
    <row r="30" spans="1:21" ht="15.75" x14ac:dyDescent="0.25">
      <c r="B30" s="74" t="s">
        <v>507</v>
      </c>
      <c r="C30" s="75" t="s">
        <v>37</v>
      </c>
      <c r="D30" s="47" t="s">
        <v>508</v>
      </c>
      <c r="F30" s="76" t="s">
        <v>37</v>
      </c>
      <c r="G30" s="77">
        <v>3</v>
      </c>
      <c r="H30" s="78">
        <v>3</v>
      </c>
      <c r="I30" s="78">
        <v>3</v>
      </c>
      <c r="J30" s="78">
        <v>3</v>
      </c>
      <c r="K30" s="78">
        <v>3</v>
      </c>
      <c r="L30" s="78">
        <v>0</v>
      </c>
      <c r="M30" s="78">
        <v>1</v>
      </c>
      <c r="N30" s="78">
        <v>0</v>
      </c>
      <c r="O30" s="78">
        <v>1</v>
      </c>
      <c r="P30" s="78">
        <v>2</v>
      </c>
      <c r="Q30" s="78">
        <v>1</v>
      </c>
      <c r="R30" s="79">
        <v>3</v>
      </c>
      <c r="S30" s="59">
        <v>3</v>
      </c>
      <c r="T30" s="60">
        <v>3</v>
      </c>
      <c r="U30" s="61">
        <v>3</v>
      </c>
    </row>
    <row r="31" spans="1:21" ht="15.75" x14ac:dyDescent="0.25">
      <c r="B31" s="74" t="s">
        <v>509</v>
      </c>
      <c r="C31" s="75" t="s">
        <v>40</v>
      </c>
      <c r="D31" s="47" t="s">
        <v>510</v>
      </c>
      <c r="F31" s="76" t="s">
        <v>40</v>
      </c>
      <c r="G31" s="77">
        <v>3</v>
      </c>
      <c r="H31" s="78">
        <v>3</v>
      </c>
      <c r="I31" s="78">
        <v>3</v>
      </c>
      <c r="J31" s="78">
        <v>3</v>
      </c>
      <c r="K31" s="78">
        <v>2</v>
      </c>
      <c r="L31" s="78">
        <v>1</v>
      </c>
      <c r="M31" s="78">
        <v>1</v>
      </c>
      <c r="N31" s="78">
        <v>0</v>
      </c>
      <c r="O31" s="78">
        <v>1</v>
      </c>
      <c r="P31" s="78">
        <v>2</v>
      </c>
      <c r="Q31" s="78">
        <v>1</v>
      </c>
      <c r="R31" s="79">
        <v>3</v>
      </c>
      <c r="S31" s="59">
        <v>3</v>
      </c>
      <c r="T31" s="60">
        <v>2</v>
      </c>
      <c r="U31" s="61">
        <v>2</v>
      </c>
    </row>
    <row r="32" spans="1:21" ht="16.5" thickBot="1" x14ac:dyDescent="0.3">
      <c r="B32" s="80" t="s">
        <v>511</v>
      </c>
      <c r="C32" s="81" t="s">
        <v>43</v>
      </c>
      <c r="D32" s="48" t="s">
        <v>512</v>
      </c>
      <c r="F32" s="82" t="s">
        <v>43</v>
      </c>
      <c r="G32" s="83">
        <v>3</v>
      </c>
      <c r="H32" s="84">
        <v>3</v>
      </c>
      <c r="I32" s="84">
        <v>2</v>
      </c>
      <c r="J32" s="84">
        <v>2</v>
      </c>
      <c r="K32" s="84">
        <v>2</v>
      </c>
      <c r="L32" s="84">
        <v>1</v>
      </c>
      <c r="M32" s="84">
        <v>1</v>
      </c>
      <c r="N32" s="84">
        <v>0</v>
      </c>
      <c r="O32" s="84">
        <v>1</v>
      </c>
      <c r="P32" s="84">
        <v>2</v>
      </c>
      <c r="Q32" s="84">
        <v>1</v>
      </c>
      <c r="R32" s="85">
        <v>3</v>
      </c>
      <c r="S32" s="63">
        <v>3</v>
      </c>
      <c r="T32" s="64">
        <v>2</v>
      </c>
      <c r="U32" s="65">
        <v>2</v>
      </c>
    </row>
    <row r="33" spans="1:21" ht="16.5" thickBot="1" x14ac:dyDescent="0.3">
      <c r="F33" s="86" t="s">
        <v>896</v>
      </c>
      <c r="G33" s="87">
        <f>IF((AND(G28=0,G29=0,G30=0,G31=0,G32=0)),0,AVERAGEIF(G28:G32,"&gt;0"))</f>
        <v>3</v>
      </c>
      <c r="H33" s="88">
        <f t="shared" ref="H33:U33" si="1">IF((AND(H28=0,H29=0,H30=0,H31=0,H32=0)),0,AVERAGEIF(H28:H32,"&gt;0"))</f>
        <v>3</v>
      </c>
      <c r="I33" s="88">
        <f t="shared" si="1"/>
        <v>2.4</v>
      </c>
      <c r="J33" s="88">
        <f t="shared" si="1"/>
        <v>2.6</v>
      </c>
      <c r="K33" s="88">
        <f t="shared" si="1"/>
        <v>2.4</v>
      </c>
      <c r="L33" s="88">
        <f t="shared" si="1"/>
        <v>1</v>
      </c>
      <c r="M33" s="88">
        <f t="shared" si="1"/>
        <v>1</v>
      </c>
      <c r="N33" s="88">
        <f t="shared" si="1"/>
        <v>0</v>
      </c>
      <c r="O33" s="89">
        <f t="shared" si="1"/>
        <v>1</v>
      </c>
      <c r="P33" s="90">
        <f t="shared" si="1"/>
        <v>2</v>
      </c>
      <c r="Q33" s="91">
        <f t="shared" si="1"/>
        <v>1</v>
      </c>
      <c r="R33" s="92">
        <f t="shared" si="1"/>
        <v>2.8</v>
      </c>
      <c r="S33" s="93">
        <f t="shared" si="1"/>
        <v>3</v>
      </c>
      <c r="T33" s="94">
        <f t="shared" si="1"/>
        <v>2.2000000000000002</v>
      </c>
      <c r="U33" s="95">
        <f t="shared" si="1"/>
        <v>2.4</v>
      </c>
    </row>
    <row r="35" spans="1:21" ht="15.75" thickBot="1" x14ac:dyDescent="0.3"/>
    <row r="36" spans="1:21" ht="19.5" thickBot="1" x14ac:dyDescent="0.3">
      <c r="A36" s="45">
        <v>3</v>
      </c>
      <c r="B36" s="213" t="s">
        <v>140</v>
      </c>
      <c r="C36" s="223"/>
      <c r="D36" s="4" t="s">
        <v>513</v>
      </c>
    </row>
    <row r="37" spans="1:21" ht="19.5" thickBot="1" x14ac:dyDescent="0.35">
      <c r="B37" s="215" t="s">
        <v>8</v>
      </c>
      <c r="C37" s="224"/>
      <c r="D37" s="5" t="s">
        <v>514</v>
      </c>
    </row>
    <row r="38" spans="1:21" ht="19.5" thickBot="1" x14ac:dyDescent="0.3">
      <c r="B38" s="202" t="s">
        <v>141</v>
      </c>
      <c r="C38" s="203"/>
      <c r="D38" s="6" t="s">
        <v>515</v>
      </c>
      <c r="F38" s="157" t="s">
        <v>12</v>
      </c>
      <c r="G38" s="219" t="s">
        <v>13</v>
      </c>
      <c r="H38" s="220"/>
      <c r="I38" s="220"/>
      <c r="J38" s="220"/>
      <c r="K38" s="220"/>
      <c r="L38" s="220"/>
      <c r="M38" s="220"/>
      <c r="N38" s="220"/>
      <c r="O38" s="220"/>
      <c r="P38" s="220"/>
      <c r="Q38" s="220"/>
      <c r="R38" s="221"/>
      <c r="S38" s="190" t="s">
        <v>14</v>
      </c>
      <c r="T38" s="190"/>
      <c r="U38" s="191"/>
    </row>
    <row r="39" spans="1:21" ht="19.5" thickBot="1" x14ac:dyDescent="0.3">
      <c r="B39" s="195" t="s">
        <v>12</v>
      </c>
      <c r="C39" s="196"/>
      <c r="D39" s="197"/>
      <c r="F39" s="158"/>
      <c r="G39" s="8" t="s">
        <v>15</v>
      </c>
      <c r="H39" s="9" t="s">
        <v>16</v>
      </c>
      <c r="I39" s="9" t="s">
        <v>17</v>
      </c>
      <c r="J39" s="9" t="s">
        <v>18</v>
      </c>
      <c r="K39" s="9" t="s">
        <v>19</v>
      </c>
      <c r="L39" s="9" t="s">
        <v>20</v>
      </c>
      <c r="M39" s="9" t="s">
        <v>21</v>
      </c>
      <c r="N39" s="9" t="s">
        <v>22</v>
      </c>
      <c r="O39" s="9" t="s">
        <v>23</v>
      </c>
      <c r="P39" s="9" t="s">
        <v>24</v>
      </c>
      <c r="Q39" s="9" t="s">
        <v>25</v>
      </c>
      <c r="R39" s="67" t="s">
        <v>26</v>
      </c>
      <c r="S39" s="11" t="s">
        <v>27</v>
      </c>
      <c r="T39" s="12" t="s">
        <v>28</v>
      </c>
      <c r="U39" s="13" t="s">
        <v>29</v>
      </c>
    </row>
    <row r="40" spans="1:21" ht="15.75" x14ac:dyDescent="0.25">
      <c r="B40" s="68" t="s">
        <v>516</v>
      </c>
      <c r="C40" s="69" t="s">
        <v>31</v>
      </c>
      <c r="D40" s="46" t="s">
        <v>517</v>
      </c>
      <c r="F40" s="70" t="s">
        <v>31</v>
      </c>
      <c r="G40" s="71">
        <v>3</v>
      </c>
      <c r="H40" s="72">
        <v>3</v>
      </c>
      <c r="I40" s="72">
        <v>3</v>
      </c>
      <c r="J40" s="72">
        <v>2</v>
      </c>
      <c r="K40" s="72">
        <v>0</v>
      </c>
      <c r="L40" s="72">
        <v>2</v>
      </c>
      <c r="M40" s="72">
        <v>0</v>
      </c>
      <c r="N40" s="72">
        <v>0</v>
      </c>
      <c r="O40" s="72">
        <v>0</v>
      </c>
      <c r="P40" s="72">
        <v>1</v>
      </c>
      <c r="Q40" s="72">
        <v>0</v>
      </c>
      <c r="R40" s="73">
        <v>2</v>
      </c>
      <c r="S40" s="56">
        <v>2</v>
      </c>
      <c r="T40" s="57">
        <v>2</v>
      </c>
      <c r="U40" s="58">
        <v>2</v>
      </c>
    </row>
    <row r="41" spans="1:21" ht="15.75" x14ac:dyDescent="0.25">
      <c r="B41" s="74" t="s">
        <v>518</v>
      </c>
      <c r="C41" s="75" t="s">
        <v>34</v>
      </c>
      <c r="D41" s="47" t="s">
        <v>519</v>
      </c>
      <c r="F41" s="76" t="s">
        <v>34</v>
      </c>
      <c r="G41" s="77">
        <v>3</v>
      </c>
      <c r="H41" s="78">
        <v>3</v>
      </c>
      <c r="I41" s="78">
        <v>3</v>
      </c>
      <c r="J41" s="78">
        <v>2</v>
      </c>
      <c r="K41" s="78">
        <v>0</v>
      </c>
      <c r="L41" s="78">
        <v>2</v>
      </c>
      <c r="M41" s="78">
        <v>0</v>
      </c>
      <c r="N41" s="78">
        <v>0</v>
      </c>
      <c r="O41" s="78">
        <v>0</v>
      </c>
      <c r="P41" s="78">
        <v>1</v>
      </c>
      <c r="Q41" s="78">
        <v>0</v>
      </c>
      <c r="R41" s="79">
        <v>2</v>
      </c>
      <c r="S41" s="59">
        <v>2</v>
      </c>
      <c r="T41" s="60">
        <v>2</v>
      </c>
      <c r="U41" s="61">
        <v>2</v>
      </c>
    </row>
    <row r="42" spans="1:21" ht="15.75" x14ac:dyDescent="0.25">
      <c r="B42" s="74" t="s">
        <v>520</v>
      </c>
      <c r="C42" s="75" t="s">
        <v>37</v>
      </c>
      <c r="D42" s="47" t="s">
        <v>521</v>
      </c>
      <c r="F42" s="76" t="s">
        <v>37</v>
      </c>
      <c r="G42" s="77">
        <v>3</v>
      </c>
      <c r="H42" s="78">
        <v>3</v>
      </c>
      <c r="I42" s="78">
        <v>3</v>
      </c>
      <c r="J42" s="78">
        <v>2</v>
      </c>
      <c r="K42" s="78">
        <v>0</v>
      </c>
      <c r="L42" s="78">
        <v>2</v>
      </c>
      <c r="M42" s="78">
        <v>0</v>
      </c>
      <c r="N42" s="78">
        <v>0</v>
      </c>
      <c r="O42" s="78">
        <v>0</v>
      </c>
      <c r="P42" s="78">
        <v>1</v>
      </c>
      <c r="Q42" s="78">
        <v>0</v>
      </c>
      <c r="R42" s="79">
        <v>2</v>
      </c>
      <c r="S42" s="59">
        <v>2</v>
      </c>
      <c r="T42" s="60">
        <v>2</v>
      </c>
      <c r="U42" s="61">
        <v>2</v>
      </c>
    </row>
    <row r="43" spans="1:21" ht="15.75" x14ac:dyDescent="0.25">
      <c r="B43" s="74" t="s">
        <v>522</v>
      </c>
      <c r="C43" s="75" t="s">
        <v>40</v>
      </c>
      <c r="D43" s="47" t="s">
        <v>523</v>
      </c>
      <c r="F43" s="76" t="s">
        <v>40</v>
      </c>
      <c r="G43" s="77">
        <v>3</v>
      </c>
      <c r="H43" s="78">
        <v>3</v>
      </c>
      <c r="I43" s="78">
        <v>3</v>
      </c>
      <c r="J43" s="78">
        <v>2</v>
      </c>
      <c r="K43" s="78">
        <v>0</v>
      </c>
      <c r="L43" s="78">
        <v>2</v>
      </c>
      <c r="M43" s="78">
        <v>0</v>
      </c>
      <c r="N43" s="78">
        <v>0</v>
      </c>
      <c r="O43" s="78">
        <v>0</v>
      </c>
      <c r="P43" s="78">
        <v>1</v>
      </c>
      <c r="Q43" s="78">
        <v>0</v>
      </c>
      <c r="R43" s="79">
        <v>2</v>
      </c>
      <c r="S43" s="59">
        <v>2</v>
      </c>
      <c r="T43" s="60">
        <v>2</v>
      </c>
      <c r="U43" s="61">
        <v>2</v>
      </c>
    </row>
    <row r="44" spans="1:21" ht="16.5" thickBot="1" x14ac:dyDescent="0.3">
      <c r="B44" s="80" t="s">
        <v>524</v>
      </c>
      <c r="C44" s="81" t="s">
        <v>43</v>
      </c>
      <c r="D44" s="48" t="s">
        <v>525</v>
      </c>
      <c r="F44" s="82" t="s">
        <v>43</v>
      </c>
      <c r="G44" s="83">
        <v>3</v>
      </c>
      <c r="H44" s="84">
        <v>3</v>
      </c>
      <c r="I44" s="84">
        <v>3</v>
      </c>
      <c r="J44" s="84">
        <v>2</v>
      </c>
      <c r="K44" s="84">
        <v>0</v>
      </c>
      <c r="L44" s="84">
        <v>2</v>
      </c>
      <c r="M44" s="84">
        <v>0</v>
      </c>
      <c r="N44" s="84">
        <v>0</v>
      </c>
      <c r="O44" s="84">
        <v>0</v>
      </c>
      <c r="P44" s="84">
        <v>1</v>
      </c>
      <c r="Q44" s="84">
        <v>0</v>
      </c>
      <c r="R44" s="85">
        <v>2</v>
      </c>
      <c r="S44" s="63">
        <v>2</v>
      </c>
      <c r="T44" s="64">
        <v>2</v>
      </c>
      <c r="U44" s="65">
        <v>2</v>
      </c>
    </row>
    <row r="45" spans="1:21" ht="16.5" thickBot="1" x14ac:dyDescent="0.3">
      <c r="F45" s="86" t="s">
        <v>896</v>
      </c>
      <c r="G45" s="87">
        <f>IF((AND(G40=0,G41=0,G42=0,G43=0,G44=0)),0,AVERAGEIF(G40:G44,"&gt;0"))</f>
        <v>3</v>
      </c>
      <c r="H45" s="88">
        <f t="shared" ref="H45:U45" si="2">IF((AND(H40=0,H41=0,H42=0,H43=0,H44=0)),0,AVERAGEIF(H40:H44,"&gt;0"))</f>
        <v>3</v>
      </c>
      <c r="I45" s="88">
        <f t="shared" si="2"/>
        <v>3</v>
      </c>
      <c r="J45" s="88">
        <f t="shared" si="2"/>
        <v>2</v>
      </c>
      <c r="K45" s="88">
        <f t="shared" si="2"/>
        <v>0</v>
      </c>
      <c r="L45" s="88">
        <f t="shared" si="2"/>
        <v>2</v>
      </c>
      <c r="M45" s="88">
        <f t="shared" si="2"/>
        <v>0</v>
      </c>
      <c r="N45" s="88">
        <f t="shared" si="2"/>
        <v>0</v>
      </c>
      <c r="O45" s="89">
        <f t="shared" si="2"/>
        <v>0</v>
      </c>
      <c r="P45" s="90">
        <f t="shared" si="2"/>
        <v>1</v>
      </c>
      <c r="Q45" s="91">
        <f t="shared" si="2"/>
        <v>0</v>
      </c>
      <c r="R45" s="92">
        <f t="shared" si="2"/>
        <v>2</v>
      </c>
      <c r="S45" s="93">
        <f t="shared" si="2"/>
        <v>2</v>
      </c>
      <c r="T45" s="94">
        <f t="shared" si="2"/>
        <v>2</v>
      </c>
      <c r="U45" s="95">
        <f t="shared" si="2"/>
        <v>2</v>
      </c>
    </row>
    <row r="47" spans="1:21" ht="15.75" thickBot="1" x14ac:dyDescent="0.3"/>
    <row r="48" spans="1:21" ht="19.5" thickBot="1" x14ac:dyDescent="0.3">
      <c r="A48" s="45">
        <v>4</v>
      </c>
      <c r="B48" s="213" t="s">
        <v>140</v>
      </c>
      <c r="C48" s="223"/>
      <c r="D48" s="4" t="s">
        <v>526</v>
      </c>
    </row>
    <row r="49" spans="1:21" ht="19.5" thickBot="1" x14ac:dyDescent="0.35">
      <c r="B49" s="215" t="s">
        <v>8</v>
      </c>
      <c r="C49" s="224"/>
      <c r="D49" s="5" t="s">
        <v>527</v>
      </c>
    </row>
    <row r="50" spans="1:21" ht="19.5" thickBot="1" x14ac:dyDescent="0.3">
      <c r="B50" s="202" t="s">
        <v>141</v>
      </c>
      <c r="C50" s="203"/>
      <c r="D50" s="6" t="s">
        <v>528</v>
      </c>
      <c r="F50" s="157" t="s">
        <v>12</v>
      </c>
      <c r="G50" s="219" t="s">
        <v>13</v>
      </c>
      <c r="H50" s="220"/>
      <c r="I50" s="220"/>
      <c r="J50" s="220"/>
      <c r="K50" s="220"/>
      <c r="L50" s="220"/>
      <c r="M50" s="220"/>
      <c r="N50" s="220"/>
      <c r="O50" s="220"/>
      <c r="P50" s="220"/>
      <c r="Q50" s="220"/>
      <c r="R50" s="221"/>
      <c r="S50" s="190" t="s">
        <v>14</v>
      </c>
      <c r="T50" s="190"/>
      <c r="U50" s="191"/>
    </row>
    <row r="51" spans="1:21" ht="19.5" thickBot="1" x14ac:dyDescent="0.3">
      <c r="B51" s="195" t="s">
        <v>12</v>
      </c>
      <c r="C51" s="196"/>
      <c r="D51" s="197"/>
      <c r="F51" s="158"/>
      <c r="G51" s="8" t="s">
        <v>15</v>
      </c>
      <c r="H51" s="9" t="s">
        <v>16</v>
      </c>
      <c r="I51" s="9" t="s">
        <v>17</v>
      </c>
      <c r="J51" s="9" t="s">
        <v>18</v>
      </c>
      <c r="K51" s="9" t="s">
        <v>19</v>
      </c>
      <c r="L51" s="9" t="s">
        <v>20</v>
      </c>
      <c r="M51" s="9" t="s">
        <v>21</v>
      </c>
      <c r="N51" s="9" t="s">
        <v>22</v>
      </c>
      <c r="O51" s="9" t="s">
        <v>23</v>
      </c>
      <c r="P51" s="9" t="s">
        <v>24</v>
      </c>
      <c r="Q51" s="9" t="s">
        <v>25</v>
      </c>
      <c r="R51" s="67" t="s">
        <v>26</v>
      </c>
      <c r="S51" s="11" t="s">
        <v>27</v>
      </c>
      <c r="T51" s="12" t="s">
        <v>28</v>
      </c>
      <c r="U51" s="13" t="s">
        <v>29</v>
      </c>
    </row>
    <row r="52" spans="1:21" ht="31.5" x14ac:dyDescent="0.25">
      <c r="B52" s="68" t="s">
        <v>529</v>
      </c>
      <c r="C52" s="69" t="s">
        <v>31</v>
      </c>
      <c r="D52" s="46" t="s">
        <v>530</v>
      </c>
      <c r="F52" s="70" t="s">
        <v>31</v>
      </c>
      <c r="G52" s="71">
        <v>3</v>
      </c>
      <c r="H52" s="72">
        <v>3</v>
      </c>
      <c r="I52" s="72">
        <v>3</v>
      </c>
      <c r="J52" s="72">
        <v>2</v>
      </c>
      <c r="K52" s="72">
        <v>0</v>
      </c>
      <c r="L52" s="72">
        <v>2</v>
      </c>
      <c r="M52" s="72">
        <v>0</v>
      </c>
      <c r="N52" s="72">
        <v>0</v>
      </c>
      <c r="O52" s="72">
        <v>0</v>
      </c>
      <c r="P52" s="72">
        <v>2</v>
      </c>
      <c r="Q52" s="72">
        <v>0</v>
      </c>
      <c r="R52" s="73">
        <v>2</v>
      </c>
      <c r="S52" s="56">
        <v>2</v>
      </c>
      <c r="T52" s="57">
        <v>0</v>
      </c>
      <c r="U52" s="58">
        <v>1</v>
      </c>
    </row>
    <row r="53" spans="1:21" ht="15.75" x14ac:dyDescent="0.25">
      <c r="B53" s="74" t="s">
        <v>531</v>
      </c>
      <c r="C53" s="75" t="s">
        <v>34</v>
      </c>
      <c r="D53" s="47" t="s">
        <v>532</v>
      </c>
      <c r="F53" s="76" t="s">
        <v>34</v>
      </c>
      <c r="G53" s="77">
        <v>3</v>
      </c>
      <c r="H53" s="78">
        <v>3</v>
      </c>
      <c r="I53" s="78">
        <v>3</v>
      </c>
      <c r="J53" s="78">
        <v>2</v>
      </c>
      <c r="K53" s="78">
        <v>0</v>
      </c>
      <c r="L53" s="78">
        <v>2</v>
      </c>
      <c r="M53" s="78">
        <v>0</v>
      </c>
      <c r="N53" s="78">
        <v>0</v>
      </c>
      <c r="O53" s="78">
        <v>0</v>
      </c>
      <c r="P53" s="78">
        <v>2</v>
      </c>
      <c r="Q53" s="78">
        <v>0</v>
      </c>
      <c r="R53" s="79">
        <v>2</v>
      </c>
      <c r="S53" s="59">
        <v>0</v>
      </c>
      <c r="T53" s="60">
        <v>0</v>
      </c>
      <c r="U53" s="61">
        <v>0</v>
      </c>
    </row>
    <row r="54" spans="1:21" ht="15.75" x14ac:dyDescent="0.25">
      <c r="B54" s="74" t="s">
        <v>533</v>
      </c>
      <c r="C54" s="75" t="s">
        <v>37</v>
      </c>
      <c r="D54" s="47" t="s">
        <v>534</v>
      </c>
      <c r="F54" s="76" t="s">
        <v>37</v>
      </c>
      <c r="G54" s="77">
        <v>3</v>
      </c>
      <c r="H54" s="78">
        <v>3</v>
      </c>
      <c r="I54" s="78">
        <v>3</v>
      </c>
      <c r="J54" s="78">
        <v>2</v>
      </c>
      <c r="K54" s="78">
        <v>0</v>
      </c>
      <c r="L54" s="78">
        <v>2</v>
      </c>
      <c r="M54" s="78">
        <v>0</v>
      </c>
      <c r="N54" s="78">
        <v>0</v>
      </c>
      <c r="O54" s="78">
        <v>0</v>
      </c>
      <c r="P54" s="78">
        <v>0</v>
      </c>
      <c r="Q54" s="78">
        <v>0</v>
      </c>
      <c r="R54" s="79">
        <v>2</v>
      </c>
      <c r="S54" s="59">
        <v>2</v>
      </c>
      <c r="T54" s="60">
        <v>3</v>
      </c>
      <c r="U54" s="61">
        <v>0</v>
      </c>
    </row>
    <row r="55" spans="1:21" ht="15.75" x14ac:dyDescent="0.25">
      <c r="B55" s="74" t="s">
        <v>535</v>
      </c>
      <c r="C55" s="75" t="s">
        <v>40</v>
      </c>
      <c r="D55" s="47" t="s">
        <v>536</v>
      </c>
      <c r="F55" s="76" t="s">
        <v>40</v>
      </c>
      <c r="G55" s="77">
        <v>3</v>
      </c>
      <c r="H55" s="78">
        <v>3</v>
      </c>
      <c r="I55" s="78">
        <v>3</v>
      </c>
      <c r="J55" s="78">
        <v>2</v>
      </c>
      <c r="K55" s="78">
        <v>0</v>
      </c>
      <c r="L55" s="78">
        <v>2</v>
      </c>
      <c r="M55" s="78">
        <v>0</v>
      </c>
      <c r="N55" s="78">
        <v>0</v>
      </c>
      <c r="O55" s="78">
        <v>0</v>
      </c>
      <c r="P55" s="78">
        <v>0</v>
      </c>
      <c r="Q55" s="78">
        <v>0</v>
      </c>
      <c r="R55" s="79">
        <v>2</v>
      </c>
      <c r="S55" s="59">
        <v>0</v>
      </c>
      <c r="T55" s="60">
        <v>2</v>
      </c>
      <c r="U55" s="61">
        <v>1</v>
      </c>
    </row>
    <row r="56" spans="1:21" ht="32.25" thickBot="1" x14ac:dyDescent="0.3">
      <c r="B56" s="80" t="s">
        <v>537</v>
      </c>
      <c r="C56" s="81" t="s">
        <v>43</v>
      </c>
      <c r="D56" s="48" t="s">
        <v>538</v>
      </c>
      <c r="F56" s="82" t="s">
        <v>43</v>
      </c>
      <c r="G56" s="83">
        <v>3</v>
      </c>
      <c r="H56" s="84">
        <v>3</v>
      </c>
      <c r="I56" s="84">
        <v>3</v>
      </c>
      <c r="J56" s="84">
        <v>2</v>
      </c>
      <c r="K56" s="84">
        <v>0</v>
      </c>
      <c r="L56" s="84">
        <v>2</v>
      </c>
      <c r="M56" s="84">
        <v>0</v>
      </c>
      <c r="N56" s="84">
        <v>0</v>
      </c>
      <c r="O56" s="84">
        <v>0</v>
      </c>
      <c r="P56" s="84">
        <v>1</v>
      </c>
      <c r="Q56" s="84">
        <v>0</v>
      </c>
      <c r="R56" s="85">
        <v>2</v>
      </c>
      <c r="S56" s="63">
        <v>2</v>
      </c>
      <c r="T56" s="64">
        <v>2</v>
      </c>
      <c r="U56" s="65">
        <v>1</v>
      </c>
    </row>
    <row r="57" spans="1:21" ht="16.5" thickBot="1" x14ac:dyDescent="0.3">
      <c r="F57" s="86" t="s">
        <v>896</v>
      </c>
      <c r="G57" s="87">
        <f>IF((AND(G52=0,G53=0,G54=0,G55=0,G56=0)),0,AVERAGEIF(G52:G56,"&gt;0"))</f>
        <v>3</v>
      </c>
      <c r="H57" s="88">
        <f t="shared" ref="H57:U57" si="3">IF((AND(H52=0,H53=0,H54=0,H55=0,H56=0)),0,AVERAGEIF(H52:H56,"&gt;0"))</f>
        <v>3</v>
      </c>
      <c r="I57" s="88">
        <f t="shared" si="3"/>
        <v>3</v>
      </c>
      <c r="J57" s="88">
        <f t="shared" si="3"/>
        <v>2</v>
      </c>
      <c r="K57" s="88">
        <f t="shared" si="3"/>
        <v>0</v>
      </c>
      <c r="L57" s="88">
        <f t="shared" si="3"/>
        <v>2</v>
      </c>
      <c r="M57" s="88">
        <f t="shared" si="3"/>
        <v>0</v>
      </c>
      <c r="N57" s="88">
        <f t="shared" si="3"/>
        <v>0</v>
      </c>
      <c r="O57" s="89">
        <f t="shared" si="3"/>
        <v>0</v>
      </c>
      <c r="P57" s="90">
        <f t="shared" si="3"/>
        <v>1.6666666666666667</v>
      </c>
      <c r="Q57" s="91">
        <f t="shared" si="3"/>
        <v>0</v>
      </c>
      <c r="R57" s="92">
        <f t="shared" si="3"/>
        <v>2</v>
      </c>
      <c r="S57" s="93">
        <f t="shared" si="3"/>
        <v>2</v>
      </c>
      <c r="T57" s="94">
        <f t="shared" si="3"/>
        <v>2.3333333333333335</v>
      </c>
      <c r="U57" s="95">
        <f t="shared" si="3"/>
        <v>1</v>
      </c>
    </row>
    <row r="59" spans="1:21" ht="15.75" thickBot="1" x14ac:dyDescent="0.3"/>
    <row r="60" spans="1:21" ht="19.5" thickBot="1" x14ac:dyDescent="0.3">
      <c r="A60" s="45">
        <v>5</v>
      </c>
      <c r="B60" s="213" t="s">
        <v>140</v>
      </c>
      <c r="C60" s="223"/>
      <c r="D60" s="4" t="s">
        <v>539</v>
      </c>
    </row>
    <row r="61" spans="1:21" ht="19.5" thickBot="1" x14ac:dyDescent="0.35">
      <c r="B61" s="215" t="s">
        <v>8</v>
      </c>
      <c r="C61" s="224"/>
      <c r="D61" s="5" t="s">
        <v>540</v>
      </c>
    </row>
    <row r="62" spans="1:21" ht="19.5" thickBot="1" x14ac:dyDescent="0.3">
      <c r="B62" s="202" t="s">
        <v>141</v>
      </c>
      <c r="C62" s="203"/>
      <c r="D62" s="6" t="s">
        <v>541</v>
      </c>
      <c r="F62" s="157" t="s">
        <v>12</v>
      </c>
      <c r="G62" s="219" t="s">
        <v>13</v>
      </c>
      <c r="H62" s="220"/>
      <c r="I62" s="220"/>
      <c r="J62" s="220"/>
      <c r="K62" s="220"/>
      <c r="L62" s="220"/>
      <c r="M62" s="220"/>
      <c r="N62" s="220"/>
      <c r="O62" s="220"/>
      <c r="P62" s="220"/>
      <c r="Q62" s="220"/>
      <c r="R62" s="221"/>
      <c r="S62" s="190" t="s">
        <v>14</v>
      </c>
      <c r="T62" s="190"/>
      <c r="U62" s="191"/>
    </row>
    <row r="63" spans="1:21" ht="19.5" thickBot="1" x14ac:dyDescent="0.3">
      <c r="B63" s="195" t="s">
        <v>12</v>
      </c>
      <c r="C63" s="196"/>
      <c r="D63" s="197"/>
      <c r="F63" s="158"/>
      <c r="G63" s="8" t="s">
        <v>15</v>
      </c>
      <c r="H63" s="9" t="s">
        <v>16</v>
      </c>
      <c r="I63" s="9" t="s">
        <v>17</v>
      </c>
      <c r="J63" s="9" t="s">
        <v>18</v>
      </c>
      <c r="K63" s="9" t="s">
        <v>19</v>
      </c>
      <c r="L63" s="9" t="s">
        <v>20</v>
      </c>
      <c r="M63" s="9" t="s">
        <v>21</v>
      </c>
      <c r="N63" s="9" t="s">
        <v>22</v>
      </c>
      <c r="O63" s="9" t="s">
        <v>23</v>
      </c>
      <c r="P63" s="9" t="s">
        <v>24</v>
      </c>
      <c r="Q63" s="9" t="s">
        <v>25</v>
      </c>
      <c r="R63" s="67" t="s">
        <v>26</v>
      </c>
      <c r="S63" s="11" t="s">
        <v>27</v>
      </c>
      <c r="T63" s="12" t="s">
        <v>28</v>
      </c>
      <c r="U63" s="13" t="s">
        <v>29</v>
      </c>
    </row>
    <row r="64" spans="1:21" ht="15.75" x14ac:dyDescent="0.25">
      <c r="B64" s="68" t="s">
        <v>542</v>
      </c>
      <c r="C64" s="69" t="s">
        <v>31</v>
      </c>
      <c r="D64" s="46" t="s">
        <v>543</v>
      </c>
      <c r="F64" s="70" t="s">
        <v>31</v>
      </c>
      <c r="G64" s="71">
        <v>3</v>
      </c>
      <c r="H64" s="72">
        <v>3</v>
      </c>
      <c r="I64" s="72">
        <v>3</v>
      </c>
      <c r="J64" s="72">
        <v>2</v>
      </c>
      <c r="K64" s="72">
        <v>0</v>
      </c>
      <c r="L64" s="72">
        <v>2</v>
      </c>
      <c r="M64" s="72">
        <v>0</v>
      </c>
      <c r="N64" s="72">
        <v>0</v>
      </c>
      <c r="O64" s="72">
        <v>0</v>
      </c>
      <c r="P64" s="72">
        <v>2</v>
      </c>
      <c r="Q64" s="72">
        <v>0</v>
      </c>
      <c r="R64" s="73">
        <v>2</v>
      </c>
      <c r="S64" s="56">
        <v>3</v>
      </c>
      <c r="T64" s="57">
        <v>3</v>
      </c>
      <c r="U64" s="58">
        <v>0</v>
      </c>
    </row>
    <row r="65" spans="1:21" ht="15.75" x14ac:dyDescent="0.25">
      <c r="B65" s="74" t="s">
        <v>544</v>
      </c>
      <c r="C65" s="75" t="s">
        <v>34</v>
      </c>
      <c r="D65" s="47" t="s">
        <v>545</v>
      </c>
      <c r="F65" s="76" t="s">
        <v>34</v>
      </c>
      <c r="G65" s="77">
        <v>3</v>
      </c>
      <c r="H65" s="78">
        <v>3</v>
      </c>
      <c r="I65" s="78">
        <v>3</v>
      </c>
      <c r="J65" s="78">
        <v>2</v>
      </c>
      <c r="K65" s="78">
        <v>0</v>
      </c>
      <c r="L65" s="78">
        <v>2</v>
      </c>
      <c r="M65" s="78">
        <v>0</v>
      </c>
      <c r="N65" s="78">
        <v>0</v>
      </c>
      <c r="O65" s="78">
        <v>0</v>
      </c>
      <c r="P65" s="78">
        <v>2</v>
      </c>
      <c r="Q65" s="78">
        <v>0</v>
      </c>
      <c r="R65" s="79">
        <v>2</v>
      </c>
      <c r="S65" s="59">
        <v>3</v>
      </c>
      <c r="T65" s="60">
        <v>3</v>
      </c>
      <c r="U65" s="61">
        <v>0</v>
      </c>
    </row>
    <row r="66" spans="1:21" ht="15.75" x14ac:dyDescent="0.25">
      <c r="B66" s="74" t="s">
        <v>546</v>
      </c>
      <c r="C66" s="75" t="s">
        <v>37</v>
      </c>
      <c r="D66" s="47" t="s">
        <v>547</v>
      </c>
      <c r="F66" s="76" t="s">
        <v>37</v>
      </c>
      <c r="G66" s="77">
        <v>3</v>
      </c>
      <c r="H66" s="78">
        <v>3</v>
      </c>
      <c r="I66" s="78">
        <v>3</v>
      </c>
      <c r="J66" s="78">
        <v>2</v>
      </c>
      <c r="K66" s="78">
        <v>0</v>
      </c>
      <c r="L66" s="78">
        <v>2</v>
      </c>
      <c r="M66" s="78">
        <v>0</v>
      </c>
      <c r="N66" s="78">
        <v>0</v>
      </c>
      <c r="O66" s="78">
        <v>0</v>
      </c>
      <c r="P66" s="78">
        <v>0</v>
      </c>
      <c r="Q66" s="78">
        <v>0</v>
      </c>
      <c r="R66" s="79">
        <v>2</v>
      </c>
      <c r="S66" s="59">
        <v>3</v>
      </c>
      <c r="T66" s="60">
        <v>3</v>
      </c>
      <c r="U66" s="61">
        <v>0</v>
      </c>
    </row>
    <row r="67" spans="1:21" ht="15.75" x14ac:dyDescent="0.25">
      <c r="B67" s="74" t="s">
        <v>548</v>
      </c>
      <c r="C67" s="75" t="s">
        <v>40</v>
      </c>
      <c r="D67" s="47" t="s">
        <v>549</v>
      </c>
      <c r="F67" s="76" t="s">
        <v>40</v>
      </c>
      <c r="G67" s="77">
        <v>3</v>
      </c>
      <c r="H67" s="78">
        <v>3</v>
      </c>
      <c r="I67" s="78">
        <v>3</v>
      </c>
      <c r="J67" s="78">
        <v>2</v>
      </c>
      <c r="K67" s="78">
        <v>0</v>
      </c>
      <c r="L67" s="78">
        <v>2</v>
      </c>
      <c r="M67" s="78">
        <v>0</v>
      </c>
      <c r="N67" s="78">
        <v>0</v>
      </c>
      <c r="O67" s="78">
        <v>0</v>
      </c>
      <c r="P67" s="78">
        <v>0</v>
      </c>
      <c r="Q67" s="78">
        <v>0</v>
      </c>
      <c r="R67" s="79">
        <v>2</v>
      </c>
      <c r="S67" s="59">
        <v>3</v>
      </c>
      <c r="T67" s="60">
        <v>3</v>
      </c>
      <c r="U67" s="61">
        <v>0</v>
      </c>
    </row>
    <row r="68" spans="1:21" ht="16.5" thickBot="1" x14ac:dyDescent="0.3">
      <c r="B68" s="80" t="s">
        <v>550</v>
      </c>
      <c r="C68" s="81" t="s">
        <v>43</v>
      </c>
      <c r="D68" s="48" t="s">
        <v>551</v>
      </c>
      <c r="F68" s="82" t="s">
        <v>43</v>
      </c>
      <c r="G68" s="83">
        <v>3</v>
      </c>
      <c r="H68" s="84">
        <v>3</v>
      </c>
      <c r="I68" s="84">
        <v>3</v>
      </c>
      <c r="J68" s="84">
        <v>2</v>
      </c>
      <c r="K68" s="84">
        <v>0</v>
      </c>
      <c r="L68" s="84">
        <v>2</v>
      </c>
      <c r="M68" s="84">
        <v>0</v>
      </c>
      <c r="N68" s="84">
        <v>0</v>
      </c>
      <c r="O68" s="84">
        <v>0</v>
      </c>
      <c r="P68" s="84">
        <v>1</v>
      </c>
      <c r="Q68" s="84">
        <v>0</v>
      </c>
      <c r="R68" s="85">
        <v>2</v>
      </c>
      <c r="S68" s="63">
        <v>3</v>
      </c>
      <c r="T68" s="64">
        <v>3</v>
      </c>
      <c r="U68" s="65">
        <v>0</v>
      </c>
    </row>
    <row r="69" spans="1:21" ht="16.5" thickBot="1" x14ac:dyDescent="0.3">
      <c r="F69" s="86" t="s">
        <v>896</v>
      </c>
      <c r="G69" s="87">
        <f>IF((AND(G64=0,G65=0,G66=0,G67=0,G68=0)),0,AVERAGEIF(G64:G68,"&gt;0"))</f>
        <v>3</v>
      </c>
      <c r="H69" s="88">
        <f t="shared" ref="H69:U69" si="4">IF((AND(H64=0,H65=0,H66=0,H67=0,H68=0)),0,AVERAGEIF(H64:H68,"&gt;0"))</f>
        <v>3</v>
      </c>
      <c r="I69" s="88">
        <f t="shared" si="4"/>
        <v>3</v>
      </c>
      <c r="J69" s="88">
        <f t="shared" si="4"/>
        <v>2</v>
      </c>
      <c r="K69" s="88">
        <f t="shared" si="4"/>
        <v>0</v>
      </c>
      <c r="L69" s="88">
        <f t="shared" si="4"/>
        <v>2</v>
      </c>
      <c r="M69" s="88">
        <f t="shared" si="4"/>
        <v>0</v>
      </c>
      <c r="N69" s="88">
        <f t="shared" si="4"/>
        <v>0</v>
      </c>
      <c r="O69" s="89">
        <f t="shared" si="4"/>
        <v>0</v>
      </c>
      <c r="P69" s="90">
        <f t="shared" si="4"/>
        <v>1.6666666666666667</v>
      </c>
      <c r="Q69" s="91">
        <f t="shared" si="4"/>
        <v>0</v>
      </c>
      <c r="R69" s="92">
        <f t="shared" si="4"/>
        <v>2</v>
      </c>
      <c r="S69" s="93">
        <f t="shared" si="4"/>
        <v>3</v>
      </c>
      <c r="T69" s="94">
        <f t="shared" si="4"/>
        <v>3</v>
      </c>
      <c r="U69" s="95">
        <f t="shared" si="4"/>
        <v>0</v>
      </c>
    </row>
    <row r="71" spans="1:21" ht="15.75" thickBot="1" x14ac:dyDescent="0.3"/>
    <row r="72" spans="1:21" ht="19.5" thickBot="1" x14ac:dyDescent="0.3">
      <c r="A72" s="45">
        <v>6</v>
      </c>
      <c r="B72" s="213" t="s">
        <v>140</v>
      </c>
      <c r="C72" s="223"/>
      <c r="D72" s="4" t="s">
        <v>552</v>
      </c>
    </row>
    <row r="73" spans="1:21" ht="19.5" thickBot="1" x14ac:dyDescent="0.35">
      <c r="B73" s="215" t="s">
        <v>8</v>
      </c>
      <c r="C73" s="224"/>
      <c r="D73" s="5" t="s">
        <v>553</v>
      </c>
    </row>
    <row r="74" spans="1:21" ht="19.5" thickBot="1" x14ac:dyDescent="0.3">
      <c r="B74" s="202" t="s">
        <v>141</v>
      </c>
      <c r="C74" s="203"/>
      <c r="D74" s="6" t="s">
        <v>554</v>
      </c>
      <c r="F74" s="157" t="s">
        <v>12</v>
      </c>
      <c r="G74" s="219" t="s">
        <v>13</v>
      </c>
      <c r="H74" s="220"/>
      <c r="I74" s="220"/>
      <c r="J74" s="220"/>
      <c r="K74" s="220"/>
      <c r="L74" s="220"/>
      <c r="M74" s="220"/>
      <c r="N74" s="220"/>
      <c r="O74" s="220"/>
      <c r="P74" s="220"/>
      <c r="Q74" s="220"/>
      <c r="R74" s="221"/>
      <c r="S74" s="190" t="s">
        <v>14</v>
      </c>
      <c r="T74" s="190"/>
      <c r="U74" s="191"/>
    </row>
    <row r="75" spans="1:21" ht="19.5" thickBot="1" x14ac:dyDescent="0.3">
      <c r="B75" s="195" t="s">
        <v>12</v>
      </c>
      <c r="C75" s="196"/>
      <c r="D75" s="197"/>
      <c r="F75" s="158"/>
      <c r="G75" s="8" t="s">
        <v>15</v>
      </c>
      <c r="H75" s="9" t="s">
        <v>16</v>
      </c>
      <c r="I75" s="9" t="s">
        <v>17</v>
      </c>
      <c r="J75" s="9" t="s">
        <v>18</v>
      </c>
      <c r="K75" s="9" t="s">
        <v>19</v>
      </c>
      <c r="L75" s="9" t="s">
        <v>20</v>
      </c>
      <c r="M75" s="9" t="s">
        <v>21</v>
      </c>
      <c r="N75" s="9" t="s">
        <v>22</v>
      </c>
      <c r="O75" s="9" t="s">
        <v>23</v>
      </c>
      <c r="P75" s="9" t="s">
        <v>24</v>
      </c>
      <c r="Q75" s="9" t="s">
        <v>25</v>
      </c>
      <c r="R75" s="67" t="s">
        <v>26</v>
      </c>
      <c r="S75" s="11" t="s">
        <v>27</v>
      </c>
      <c r="T75" s="12" t="s">
        <v>28</v>
      </c>
      <c r="U75" s="13" t="s">
        <v>29</v>
      </c>
    </row>
    <row r="76" spans="1:21" ht="15.75" x14ac:dyDescent="0.25">
      <c r="B76" s="68" t="s">
        <v>555</v>
      </c>
      <c r="C76" s="69" t="s">
        <v>31</v>
      </c>
      <c r="D76" s="46" t="s">
        <v>556</v>
      </c>
      <c r="F76" s="70" t="s">
        <v>31</v>
      </c>
      <c r="G76" s="71">
        <v>0</v>
      </c>
      <c r="H76" s="72">
        <v>0</v>
      </c>
      <c r="I76" s="72">
        <v>0</v>
      </c>
      <c r="J76" s="72">
        <v>0</v>
      </c>
      <c r="K76" s="72">
        <v>0</v>
      </c>
      <c r="L76" s="72">
        <v>3</v>
      </c>
      <c r="M76" s="72">
        <v>2</v>
      </c>
      <c r="N76" s="72">
        <v>3</v>
      </c>
      <c r="O76" s="72">
        <v>2</v>
      </c>
      <c r="P76" s="72">
        <v>1</v>
      </c>
      <c r="Q76" s="72">
        <v>0</v>
      </c>
      <c r="R76" s="73">
        <v>3</v>
      </c>
      <c r="S76" s="56">
        <v>3</v>
      </c>
      <c r="T76" s="57">
        <v>0</v>
      </c>
      <c r="U76" s="58">
        <v>0</v>
      </c>
    </row>
    <row r="77" spans="1:21" ht="15.75" x14ac:dyDescent="0.25">
      <c r="B77" s="74" t="s">
        <v>557</v>
      </c>
      <c r="C77" s="75" t="s">
        <v>34</v>
      </c>
      <c r="D77" s="47" t="s">
        <v>558</v>
      </c>
      <c r="F77" s="76" t="s">
        <v>34</v>
      </c>
      <c r="G77" s="77">
        <v>0</v>
      </c>
      <c r="H77" s="78">
        <v>0</v>
      </c>
      <c r="I77" s="78">
        <v>0</v>
      </c>
      <c r="J77" s="78">
        <v>0</v>
      </c>
      <c r="K77" s="78">
        <v>0</v>
      </c>
      <c r="L77" s="78">
        <v>2</v>
      </c>
      <c r="M77" s="78">
        <v>2</v>
      </c>
      <c r="N77" s="78">
        <v>3</v>
      </c>
      <c r="O77" s="78">
        <v>2</v>
      </c>
      <c r="P77" s="78">
        <v>1</v>
      </c>
      <c r="Q77" s="78">
        <v>0</v>
      </c>
      <c r="R77" s="79">
        <v>3</v>
      </c>
      <c r="S77" s="59">
        <v>3</v>
      </c>
      <c r="T77" s="60">
        <v>0</v>
      </c>
      <c r="U77" s="61">
        <v>0</v>
      </c>
    </row>
    <row r="78" spans="1:21" ht="15.75" x14ac:dyDescent="0.25">
      <c r="B78" s="74" t="s">
        <v>559</v>
      </c>
      <c r="C78" s="75" t="s">
        <v>37</v>
      </c>
      <c r="D78" s="47" t="s">
        <v>560</v>
      </c>
      <c r="F78" s="76" t="s">
        <v>37</v>
      </c>
      <c r="G78" s="77">
        <v>0</v>
      </c>
      <c r="H78" s="78">
        <v>0</v>
      </c>
      <c r="I78" s="78">
        <v>0</v>
      </c>
      <c r="J78" s="78">
        <v>0</v>
      </c>
      <c r="K78" s="78">
        <v>0</v>
      </c>
      <c r="L78" s="78">
        <v>1</v>
      </c>
      <c r="M78" s="78">
        <v>1</v>
      </c>
      <c r="N78" s="78">
        <v>3</v>
      </c>
      <c r="O78" s="78">
        <v>2</v>
      </c>
      <c r="P78" s="78">
        <v>1</v>
      </c>
      <c r="Q78" s="78">
        <v>0</v>
      </c>
      <c r="R78" s="79">
        <v>3</v>
      </c>
      <c r="S78" s="59">
        <v>3</v>
      </c>
      <c r="T78" s="60">
        <v>0</v>
      </c>
      <c r="U78" s="61">
        <v>0</v>
      </c>
    </row>
    <row r="79" spans="1:21" ht="15.75" x14ac:dyDescent="0.25">
      <c r="B79" s="74" t="s">
        <v>561</v>
      </c>
      <c r="C79" s="75" t="s">
        <v>40</v>
      </c>
      <c r="D79" s="47" t="s">
        <v>562</v>
      </c>
      <c r="F79" s="76" t="s">
        <v>40</v>
      </c>
      <c r="G79" s="77">
        <v>0</v>
      </c>
      <c r="H79" s="78">
        <v>2</v>
      </c>
      <c r="I79" s="78">
        <v>0</v>
      </c>
      <c r="J79" s="78">
        <v>0</v>
      </c>
      <c r="K79" s="78">
        <v>1</v>
      </c>
      <c r="L79" s="78">
        <v>1</v>
      </c>
      <c r="M79" s="78">
        <v>2</v>
      </c>
      <c r="N79" s="78">
        <v>3</v>
      </c>
      <c r="O79" s="78">
        <v>2</v>
      </c>
      <c r="P79" s="78">
        <v>1</v>
      </c>
      <c r="Q79" s="78">
        <v>0</v>
      </c>
      <c r="R79" s="79">
        <v>3</v>
      </c>
      <c r="S79" s="59">
        <v>3</v>
      </c>
      <c r="T79" s="60">
        <v>0</v>
      </c>
      <c r="U79" s="61">
        <v>0</v>
      </c>
    </row>
    <row r="80" spans="1:21" ht="32.25" thickBot="1" x14ac:dyDescent="0.3">
      <c r="B80" s="80" t="s">
        <v>563</v>
      </c>
      <c r="C80" s="81" t="s">
        <v>43</v>
      </c>
      <c r="D80" s="48" t="s">
        <v>564</v>
      </c>
      <c r="F80" s="82" t="s">
        <v>43</v>
      </c>
      <c r="G80" s="83">
        <v>0</v>
      </c>
      <c r="H80" s="84">
        <v>1</v>
      </c>
      <c r="I80" s="84">
        <v>0</v>
      </c>
      <c r="J80" s="84">
        <v>0</v>
      </c>
      <c r="K80" s="84">
        <v>0</v>
      </c>
      <c r="L80" s="84">
        <v>1</v>
      </c>
      <c r="M80" s="84">
        <v>2</v>
      </c>
      <c r="N80" s="84">
        <v>3</v>
      </c>
      <c r="O80" s="84">
        <v>2</v>
      </c>
      <c r="P80" s="84">
        <v>1</v>
      </c>
      <c r="Q80" s="84">
        <v>0</v>
      </c>
      <c r="R80" s="85">
        <v>3</v>
      </c>
      <c r="S80" s="63">
        <v>3</v>
      </c>
      <c r="T80" s="64">
        <v>0</v>
      </c>
      <c r="U80" s="65">
        <v>0</v>
      </c>
    </row>
    <row r="81" spans="1:21" ht="16.5" thickBot="1" x14ac:dyDescent="0.3">
      <c r="F81" s="86" t="s">
        <v>896</v>
      </c>
      <c r="G81" s="87">
        <f>IF((AND(G76=0,G77=0,G78=0,G79=0,G80=0)),0,AVERAGEIF(G76:G80,"&gt;0"))</f>
        <v>0</v>
      </c>
      <c r="H81" s="88">
        <f t="shared" ref="H81:U81" si="5">IF((AND(H76=0,H77=0,H78=0,H79=0,H80=0)),0,AVERAGEIF(H76:H80,"&gt;0"))</f>
        <v>1.5</v>
      </c>
      <c r="I81" s="88">
        <f t="shared" si="5"/>
        <v>0</v>
      </c>
      <c r="J81" s="88">
        <f t="shared" si="5"/>
        <v>0</v>
      </c>
      <c r="K81" s="88">
        <f t="shared" si="5"/>
        <v>1</v>
      </c>
      <c r="L81" s="88">
        <f t="shared" si="5"/>
        <v>1.6</v>
      </c>
      <c r="M81" s="88">
        <f t="shared" si="5"/>
        <v>1.8</v>
      </c>
      <c r="N81" s="88">
        <f t="shared" si="5"/>
        <v>3</v>
      </c>
      <c r="O81" s="89">
        <f t="shared" si="5"/>
        <v>2</v>
      </c>
      <c r="P81" s="90">
        <f t="shared" si="5"/>
        <v>1</v>
      </c>
      <c r="Q81" s="91">
        <f t="shared" si="5"/>
        <v>0</v>
      </c>
      <c r="R81" s="92">
        <f t="shared" si="5"/>
        <v>3</v>
      </c>
      <c r="S81" s="93">
        <f t="shared" si="5"/>
        <v>3</v>
      </c>
      <c r="T81" s="94">
        <f t="shared" si="5"/>
        <v>0</v>
      </c>
      <c r="U81" s="95">
        <f t="shared" si="5"/>
        <v>0</v>
      </c>
    </row>
    <row r="83" spans="1:21" ht="15.75" thickBot="1" x14ac:dyDescent="0.3"/>
    <row r="84" spans="1:21" ht="19.5" thickBot="1" x14ac:dyDescent="0.3">
      <c r="A84" s="3">
        <v>7</v>
      </c>
      <c r="B84" s="213" t="s">
        <v>140</v>
      </c>
      <c r="C84" s="214"/>
      <c r="D84" s="49" t="s">
        <v>565</v>
      </c>
    </row>
    <row r="85" spans="1:21" ht="19.5" thickBot="1" x14ac:dyDescent="0.35">
      <c r="B85" s="215" t="s">
        <v>8</v>
      </c>
      <c r="C85" s="216"/>
      <c r="D85" s="50" t="s">
        <v>566</v>
      </c>
    </row>
    <row r="86" spans="1:21" ht="19.5" thickBot="1" x14ac:dyDescent="0.3">
      <c r="B86" s="202" t="s">
        <v>141</v>
      </c>
      <c r="C86" s="222"/>
      <c r="D86" s="51" t="s">
        <v>567</v>
      </c>
      <c r="F86" s="157" t="s">
        <v>12</v>
      </c>
      <c r="G86" s="219" t="s">
        <v>13</v>
      </c>
      <c r="H86" s="220"/>
      <c r="I86" s="220"/>
      <c r="J86" s="220"/>
      <c r="K86" s="220"/>
      <c r="L86" s="220"/>
      <c r="M86" s="220"/>
      <c r="N86" s="220"/>
      <c r="O86" s="220"/>
      <c r="P86" s="220"/>
      <c r="Q86" s="220"/>
      <c r="R86" s="221"/>
      <c r="S86" s="190" t="s">
        <v>14</v>
      </c>
      <c r="T86" s="190"/>
      <c r="U86" s="191"/>
    </row>
    <row r="87" spans="1:21" ht="19.5" thickBot="1" x14ac:dyDescent="0.3">
      <c r="B87" s="195" t="s">
        <v>12</v>
      </c>
      <c r="C87" s="196"/>
      <c r="D87" s="197"/>
      <c r="F87" s="158"/>
      <c r="G87" s="8" t="s">
        <v>15</v>
      </c>
      <c r="H87" s="9" t="s">
        <v>16</v>
      </c>
      <c r="I87" s="9" t="s">
        <v>17</v>
      </c>
      <c r="J87" s="9" t="s">
        <v>18</v>
      </c>
      <c r="K87" s="9" t="s">
        <v>19</v>
      </c>
      <c r="L87" s="9" t="s">
        <v>20</v>
      </c>
      <c r="M87" s="9" t="s">
        <v>21</v>
      </c>
      <c r="N87" s="9" t="s">
        <v>22</v>
      </c>
      <c r="O87" s="9" t="s">
        <v>23</v>
      </c>
      <c r="P87" s="9" t="s">
        <v>24</v>
      </c>
      <c r="Q87" s="9" t="s">
        <v>25</v>
      </c>
      <c r="R87" s="67" t="s">
        <v>26</v>
      </c>
      <c r="S87" s="11" t="s">
        <v>27</v>
      </c>
      <c r="T87" s="12" t="s">
        <v>28</v>
      </c>
      <c r="U87" s="13" t="s">
        <v>29</v>
      </c>
    </row>
    <row r="88" spans="1:21" ht="15.75" x14ac:dyDescent="0.25">
      <c r="B88" s="68" t="s">
        <v>568</v>
      </c>
      <c r="C88" s="69" t="s">
        <v>31</v>
      </c>
      <c r="D88" s="46" t="s">
        <v>569</v>
      </c>
      <c r="F88" s="70" t="s">
        <v>31</v>
      </c>
      <c r="G88" s="71">
        <v>2</v>
      </c>
      <c r="H88" s="72">
        <v>2</v>
      </c>
      <c r="I88" s="72">
        <v>2</v>
      </c>
      <c r="J88" s="72">
        <v>1</v>
      </c>
      <c r="K88" s="72">
        <v>3</v>
      </c>
      <c r="L88" s="72">
        <v>2</v>
      </c>
      <c r="M88" s="72">
        <v>2</v>
      </c>
      <c r="N88" s="72">
        <v>3</v>
      </c>
      <c r="O88" s="72">
        <v>3</v>
      </c>
      <c r="P88" s="72">
        <v>3</v>
      </c>
      <c r="Q88" s="72">
        <v>2</v>
      </c>
      <c r="R88" s="73">
        <v>3</v>
      </c>
      <c r="S88" s="56">
        <v>3</v>
      </c>
      <c r="T88" s="57">
        <v>0</v>
      </c>
      <c r="U88" s="58">
        <v>2</v>
      </c>
    </row>
    <row r="89" spans="1:21" ht="15.75" x14ac:dyDescent="0.25">
      <c r="B89" s="74" t="s">
        <v>570</v>
      </c>
      <c r="C89" s="75" t="s">
        <v>34</v>
      </c>
      <c r="D89" s="47" t="s">
        <v>571</v>
      </c>
      <c r="F89" s="76" t="s">
        <v>34</v>
      </c>
      <c r="G89" s="77">
        <v>2</v>
      </c>
      <c r="H89" s="78">
        <v>2</v>
      </c>
      <c r="I89" s="78">
        <v>2</v>
      </c>
      <c r="J89" s="78">
        <v>1</v>
      </c>
      <c r="K89" s="78">
        <v>2</v>
      </c>
      <c r="L89" s="78">
        <v>2</v>
      </c>
      <c r="M89" s="78">
        <v>2</v>
      </c>
      <c r="N89" s="78">
        <v>3</v>
      </c>
      <c r="O89" s="78">
        <v>2</v>
      </c>
      <c r="P89" s="78">
        <v>3</v>
      </c>
      <c r="Q89" s="78">
        <v>1</v>
      </c>
      <c r="R89" s="79">
        <v>2</v>
      </c>
      <c r="S89" s="59">
        <v>3</v>
      </c>
      <c r="T89" s="60">
        <v>0</v>
      </c>
      <c r="U89" s="61">
        <v>2</v>
      </c>
    </row>
    <row r="90" spans="1:21" ht="15.75" x14ac:dyDescent="0.25">
      <c r="B90" s="74" t="s">
        <v>572</v>
      </c>
      <c r="C90" s="75" t="s">
        <v>37</v>
      </c>
      <c r="D90" s="47" t="s">
        <v>573</v>
      </c>
      <c r="F90" s="76" t="s">
        <v>37</v>
      </c>
      <c r="G90" s="77">
        <v>2</v>
      </c>
      <c r="H90" s="78">
        <v>2</v>
      </c>
      <c r="I90" s="78">
        <v>2</v>
      </c>
      <c r="J90" s="78">
        <v>1</v>
      </c>
      <c r="K90" s="78">
        <v>3</v>
      </c>
      <c r="L90" s="78">
        <v>2</v>
      </c>
      <c r="M90" s="78">
        <v>2</v>
      </c>
      <c r="N90" s="78">
        <v>3</v>
      </c>
      <c r="O90" s="78">
        <v>2</v>
      </c>
      <c r="P90" s="78">
        <v>3</v>
      </c>
      <c r="Q90" s="78">
        <v>2</v>
      </c>
      <c r="R90" s="79">
        <v>3</v>
      </c>
      <c r="S90" s="59">
        <v>3</v>
      </c>
      <c r="T90" s="60">
        <v>0</v>
      </c>
      <c r="U90" s="61">
        <v>2</v>
      </c>
    </row>
    <row r="91" spans="1:21" ht="15.75" x14ac:dyDescent="0.25">
      <c r="B91" s="74" t="s">
        <v>574</v>
      </c>
      <c r="C91" s="75" t="s">
        <v>40</v>
      </c>
      <c r="D91" s="47" t="s">
        <v>575</v>
      </c>
      <c r="F91" s="76" t="s">
        <v>40</v>
      </c>
      <c r="G91" s="77">
        <v>2</v>
      </c>
      <c r="H91" s="78">
        <v>2</v>
      </c>
      <c r="I91" s="78">
        <v>2</v>
      </c>
      <c r="J91" s="78">
        <v>1</v>
      </c>
      <c r="K91" s="78">
        <v>3</v>
      </c>
      <c r="L91" s="78">
        <v>2</v>
      </c>
      <c r="M91" s="78">
        <v>2</v>
      </c>
      <c r="N91" s="78">
        <v>3</v>
      </c>
      <c r="O91" s="78">
        <v>3</v>
      </c>
      <c r="P91" s="78">
        <v>3</v>
      </c>
      <c r="Q91" s="78">
        <v>2</v>
      </c>
      <c r="R91" s="79">
        <v>3</v>
      </c>
      <c r="S91" s="59">
        <v>3</v>
      </c>
      <c r="T91" s="60">
        <v>0</v>
      </c>
      <c r="U91" s="61">
        <v>2</v>
      </c>
    </row>
    <row r="92" spans="1:21" ht="16.5" thickBot="1" x14ac:dyDescent="0.3">
      <c r="B92" s="80" t="s">
        <v>576</v>
      </c>
      <c r="C92" s="81" t="s">
        <v>43</v>
      </c>
      <c r="D92" s="48" t="s">
        <v>577</v>
      </c>
      <c r="F92" s="82" t="s">
        <v>43</v>
      </c>
      <c r="G92" s="83">
        <v>2</v>
      </c>
      <c r="H92" s="84">
        <v>2</v>
      </c>
      <c r="I92" s="84">
        <v>2</v>
      </c>
      <c r="J92" s="84">
        <v>1</v>
      </c>
      <c r="K92" s="84">
        <v>2</v>
      </c>
      <c r="L92" s="84">
        <v>2</v>
      </c>
      <c r="M92" s="84">
        <v>2</v>
      </c>
      <c r="N92" s="84">
        <v>3</v>
      </c>
      <c r="O92" s="84">
        <v>2</v>
      </c>
      <c r="P92" s="84">
        <v>3</v>
      </c>
      <c r="Q92" s="84">
        <v>1</v>
      </c>
      <c r="R92" s="85">
        <v>2</v>
      </c>
      <c r="S92" s="63">
        <v>3</v>
      </c>
      <c r="T92" s="64">
        <v>0</v>
      </c>
      <c r="U92" s="65">
        <v>2</v>
      </c>
    </row>
    <row r="93" spans="1:21" ht="16.5" thickBot="1" x14ac:dyDescent="0.3">
      <c r="F93" s="86" t="s">
        <v>896</v>
      </c>
      <c r="G93" s="87">
        <f>IF((AND(G88=0,G89=0,G90=0,G91=0,G92=0)),0,AVERAGEIF(G88:G92,"&gt;0"))</f>
        <v>2</v>
      </c>
      <c r="H93" s="88">
        <f t="shared" ref="H93:U93" si="6">IF((AND(H88=0,H89=0,H90=0,H91=0,H92=0)),0,AVERAGEIF(H88:H92,"&gt;0"))</f>
        <v>2</v>
      </c>
      <c r="I93" s="88">
        <f t="shared" si="6"/>
        <v>2</v>
      </c>
      <c r="J93" s="88">
        <f t="shared" si="6"/>
        <v>1</v>
      </c>
      <c r="K93" s="88">
        <f t="shared" si="6"/>
        <v>2.6</v>
      </c>
      <c r="L93" s="88">
        <f t="shared" si="6"/>
        <v>2</v>
      </c>
      <c r="M93" s="88">
        <f t="shared" si="6"/>
        <v>2</v>
      </c>
      <c r="N93" s="88">
        <f t="shared" si="6"/>
        <v>3</v>
      </c>
      <c r="O93" s="89">
        <f t="shared" si="6"/>
        <v>2.4</v>
      </c>
      <c r="P93" s="90">
        <f t="shared" si="6"/>
        <v>3</v>
      </c>
      <c r="Q93" s="91">
        <f t="shared" si="6"/>
        <v>1.6</v>
      </c>
      <c r="R93" s="92">
        <f t="shared" si="6"/>
        <v>2.6</v>
      </c>
      <c r="S93" s="93">
        <f t="shared" si="6"/>
        <v>3</v>
      </c>
      <c r="T93" s="94">
        <f t="shared" si="6"/>
        <v>0</v>
      </c>
      <c r="U93" s="95">
        <f t="shared" si="6"/>
        <v>2</v>
      </c>
    </row>
    <row r="95" spans="1:21" ht="15.75" thickBot="1" x14ac:dyDescent="0.3"/>
    <row r="96" spans="1:21" ht="19.5" thickBot="1" x14ac:dyDescent="0.3">
      <c r="A96" s="3">
        <v>8</v>
      </c>
      <c r="B96" s="213" t="s">
        <v>140</v>
      </c>
      <c r="C96" s="214"/>
      <c r="D96" s="49" t="s">
        <v>578</v>
      </c>
    </row>
    <row r="97" spans="1:21" ht="19.5" thickBot="1" x14ac:dyDescent="0.35">
      <c r="B97" s="215" t="s">
        <v>8</v>
      </c>
      <c r="C97" s="216"/>
      <c r="D97" s="50" t="s">
        <v>579</v>
      </c>
    </row>
    <row r="98" spans="1:21" ht="19.5" thickBot="1" x14ac:dyDescent="0.3">
      <c r="B98" s="217" t="s">
        <v>141</v>
      </c>
      <c r="C98" s="218"/>
      <c r="D98" s="52" t="s">
        <v>580</v>
      </c>
      <c r="F98" s="157" t="s">
        <v>12</v>
      </c>
      <c r="G98" s="219" t="s">
        <v>13</v>
      </c>
      <c r="H98" s="220"/>
      <c r="I98" s="220"/>
      <c r="J98" s="220"/>
      <c r="K98" s="220"/>
      <c r="L98" s="220"/>
      <c r="M98" s="220"/>
      <c r="N98" s="220"/>
      <c r="O98" s="220"/>
      <c r="P98" s="220"/>
      <c r="Q98" s="220"/>
      <c r="R98" s="221"/>
      <c r="S98" s="190" t="s">
        <v>14</v>
      </c>
      <c r="T98" s="190"/>
      <c r="U98" s="191"/>
    </row>
    <row r="99" spans="1:21" ht="19.5" thickBot="1" x14ac:dyDescent="0.3">
      <c r="B99" s="148" t="s">
        <v>12</v>
      </c>
      <c r="C99" s="149"/>
      <c r="D99" s="150"/>
      <c r="F99" s="158"/>
      <c r="G99" s="8" t="s">
        <v>15</v>
      </c>
      <c r="H99" s="9" t="s">
        <v>16</v>
      </c>
      <c r="I99" s="9" t="s">
        <v>17</v>
      </c>
      <c r="J99" s="9" t="s">
        <v>18</v>
      </c>
      <c r="K99" s="9" t="s">
        <v>19</v>
      </c>
      <c r="L99" s="9" t="s">
        <v>20</v>
      </c>
      <c r="M99" s="9" t="s">
        <v>21</v>
      </c>
      <c r="N99" s="9" t="s">
        <v>22</v>
      </c>
      <c r="O99" s="9" t="s">
        <v>23</v>
      </c>
      <c r="P99" s="9" t="s">
        <v>24</v>
      </c>
      <c r="Q99" s="9" t="s">
        <v>25</v>
      </c>
      <c r="R99" s="67" t="s">
        <v>26</v>
      </c>
      <c r="S99" s="11" t="s">
        <v>27</v>
      </c>
      <c r="T99" s="12" t="s">
        <v>28</v>
      </c>
      <c r="U99" s="13" t="s">
        <v>29</v>
      </c>
    </row>
    <row r="100" spans="1:21" ht="15.75" x14ac:dyDescent="0.25">
      <c r="B100" s="68" t="s">
        <v>581</v>
      </c>
      <c r="C100" s="69" t="s">
        <v>31</v>
      </c>
      <c r="D100" s="46" t="s">
        <v>582</v>
      </c>
      <c r="F100" s="70" t="s">
        <v>31</v>
      </c>
      <c r="G100" s="71">
        <v>3</v>
      </c>
      <c r="H100" s="72">
        <v>2</v>
      </c>
      <c r="I100" s="72">
        <v>3</v>
      </c>
      <c r="J100" s="72">
        <v>3</v>
      </c>
      <c r="K100" s="72">
        <v>2</v>
      </c>
      <c r="L100" s="72">
        <v>2</v>
      </c>
      <c r="M100" s="72">
        <v>1</v>
      </c>
      <c r="N100" s="72">
        <v>0</v>
      </c>
      <c r="O100" s="72">
        <v>0</v>
      </c>
      <c r="P100" s="72">
        <v>0</v>
      </c>
      <c r="Q100" s="72">
        <v>0</v>
      </c>
      <c r="R100" s="73">
        <v>0</v>
      </c>
      <c r="S100" s="56">
        <v>2</v>
      </c>
      <c r="T100" s="57">
        <v>3</v>
      </c>
      <c r="U100" s="58">
        <v>2</v>
      </c>
    </row>
    <row r="101" spans="1:21" ht="15.75" x14ac:dyDescent="0.25">
      <c r="B101" s="74" t="s">
        <v>583</v>
      </c>
      <c r="C101" s="75" t="s">
        <v>34</v>
      </c>
      <c r="D101" s="47" t="s">
        <v>584</v>
      </c>
      <c r="F101" s="76" t="s">
        <v>34</v>
      </c>
      <c r="G101" s="77">
        <v>3</v>
      </c>
      <c r="H101" s="78">
        <v>2</v>
      </c>
      <c r="I101" s="78">
        <v>3</v>
      </c>
      <c r="J101" s="78">
        <v>2</v>
      </c>
      <c r="K101" s="78">
        <v>3</v>
      </c>
      <c r="L101" s="78">
        <v>2</v>
      </c>
      <c r="M101" s="78">
        <v>1</v>
      </c>
      <c r="N101" s="78">
        <v>0</v>
      </c>
      <c r="O101" s="78">
        <v>0</v>
      </c>
      <c r="P101" s="78">
        <v>0</v>
      </c>
      <c r="Q101" s="78">
        <v>0</v>
      </c>
      <c r="R101" s="79">
        <v>0</v>
      </c>
      <c r="S101" s="59">
        <v>2</v>
      </c>
      <c r="T101" s="60">
        <v>3</v>
      </c>
      <c r="U101" s="61">
        <v>2</v>
      </c>
    </row>
    <row r="102" spans="1:21" ht="15.75" x14ac:dyDescent="0.25">
      <c r="B102" s="74" t="s">
        <v>585</v>
      </c>
      <c r="C102" s="75" t="s">
        <v>37</v>
      </c>
      <c r="D102" s="47" t="s">
        <v>586</v>
      </c>
      <c r="F102" s="76" t="s">
        <v>37</v>
      </c>
      <c r="G102" s="77">
        <v>3</v>
      </c>
      <c r="H102" s="78">
        <v>2</v>
      </c>
      <c r="I102" s="78">
        <v>3</v>
      </c>
      <c r="J102" s="78">
        <v>2</v>
      </c>
      <c r="K102" s="78">
        <v>3</v>
      </c>
      <c r="L102" s="78">
        <v>2</v>
      </c>
      <c r="M102" s="78">
        <v>1</v>
      </c>
      <c r="N102" s="78">
        <v>0</v>
      </c>
      <c r="O102" s="78">
        <v>0</v>
      </c>
      <c r="P102" s="78">
        <v>0</v>
      </c>
      <c r="Q102" s="78">
        <v>0</v>
      </c>
      <c r="R102" s="79">
        <v>0</v>
      </c>
      <c r="S102" s="59">
        <v>3</v>
      </c>
      <c r="T102" s="60">
        <v>1</v>
      </c>
      <c r="U102" s="61">
        <v>2</v>
      </c>
    </row>
    <row r="103" spans="1:21" ht="15.75" x14ac:dyDescent="0.25">
      <c r="B103" s="74" t="s">
        <v>587</v>
      </c>
      <c r="C103" s="75" t="s">
        <v>40</v>
      </c>
      <c r="D103" s="47" t="s">
        <v>588</v>
      </c>
      <c r="F103" s="76" t="s">
        <v>40</v>
      </c>
      <c r="G103" s="77">
        <v>3</v>
      </c>
      <c r="H103" s="78">
        <v>2</v>
      </c>
      <c r="I103" s="78">
        <v>3</v>
      </c>
      <c r="J103" s="78">
        <v>3</v>
      </c>
      <c r="K103" s="78">
        <v>2</v>
      </c>
      <c r="L103" s="78">
        <v>2</v>
      </c>
      <c r="M103" s="78">
        <v>1</v>
      </c>
      <c r="N103" s="78">
        <v>0</v>
      </c>
      <c r="O103" s="78">
        <v>0</v>
      </c>
      <c r="P103" s="78">
        <v>0</v>
      </c>
      <c r="Q103" s="78">
        <v>0</v>
      </c>
      <c r="R103" s="79">
        <v>0</v>
      </c>
      <c r="S103" s="59">
        <v>2</v>
      </c>
      <c r="T103" s="60">
        <v>3</v>
      </c>
      <c r="U103" s="61">
        <v>3</v>
      </c>
    </row>
    <row r="104" spans="1:21" ht="16.5" thickBot="1" x14ac:dyDescent="0.3">
      <c r="B104" s="80" t="s">
        <v>589</v>
      </c>
      <c r="C104" s="81" t="s">
        <v>43</v>
      </c>
      <c r="D104" s="48" t="s">
        <v>590</v>
      </c>
      <c r="F104" s="82" t="s">
        <v>43</v>
      </c>
      <c r="G104" s="83">
        <v>3</v>
      </c>
      <c r="H104" s="84">
        <v>2</v>
      </c>
      <c r="I104" s="84">
        <v>3</v>
      </c>
      <c r="J104" s="84">
        <v>2</v>
      </c>
      <c r="K104" s="84">
        <v>3</v>
      </c>
      <c r="L104" s="84">
        <v>2</v>
      </c>
      <c r="M104" s="84">
        <v>1</v>
      </c>
      <c r="N104" s="84">
        <v>0</v>
      </c>
      <c r="O104" s="84">
        <v>0</v>
      </c>
      <c r="P104" s="84">
        <v>0</v>
      </c>
      <c r="Q104" s="84">
        <v>0</v>
      </c>
      <c r="R104" s="85">
        <v>0</v>
      </c>
      <c r="S104" s="63">
        <v>2</v>
      </c>
      <c r="T104" s="64">
        <v>2</v>
      </c>
      <c r="U104" s="65">
        <v>2</v>
      </c>
    </row>
    <row r="105" spans="1:21" ht="16.5" thickBot="1" x14ac:dyDescent="0.3">
      <c r="F105" s="86" t="s">
        <v>896</v>
      </c>
      <c r="G105" s="87">
        <f>IF((AND(G100=0,G101=0,G102=0,G103=0,G104=0)),0,AVERAGEIF(G100:G104,"&gt;0"))</f>
        <v>3</v>
      </c>
      <c r="H105" s="88">
        <f t="shared" ref="H105:U105" si="7">IF((AND(H100=0,H101=0,H102=0,H103=0,H104=0)),0,AVERAGEIF(H100:H104,"&gt;0"))</f>
        <v>2</v>
      </c>
      <c r="I105" s="88">
        <f t="shared" si="7"/>
        <v>3</v>
      </c>
      <c r="J105" s="88">
        <f t="shared" si="7"/>
        <v>2.4</v>
      </c>
      <c r="K105" s="88">
        <f t="shared" si="7"/>
        <v>2.6</v>
      </c>
      <c r="L105" s="88">
        <f t="shared" si="7"/>
        <v>2</v>
      </c>
      <c r="M105" s="88">
        <f t="shared" si="7"/>
        <v>1</v>
      </c>
      <c r="N105" s="88">
        <f t="shared" si="7"/>
        <v>0</v>
      </c>
      <c r="O105" s="89">
        <f t="shared" si="7"/>
        <v>0</v>
      </c>
      <c r="P105" s="90">
        <f t="shared" si="7"/>
        <v>0</v>
      </c>
      <c r="Q105" s="91">
        <f t="shared" si="7"/>
        <v>0</v>
      </c>
      <c r="R105" s="92">
        <f t="shared" si="7"/>
        <v>0</v>
      </c>
      <c r="S105" s="93">
        <f t="shared" si="7"/>
        <v>2.2000000000000002</v>
      </c>
      <c r="T105" s="94">
        <f t="shared" si="7"/>
        <v>2.4</v>
      </c>
      <c r="U105" s="95">
        <f t="shared" si="7"/>
        <v>2.2000000000000002</v>
      </c>
    </row>
    <row r="107" spans="1:21" ht="15.75" thickBot="1" x14ac:dyDescent="0.3"/>
    <row r="108" spans="1:21" ht="19.5" thickBot="1" x14ac:dyDescent="0.3">
      <c r="A108" s="3">
        <v>9</v>
      </c>
      <c r="B108" s="213" t="s">
        <v>140</v>
      </c>
      <c r="C108" s="214"/>
      <c r="D108" s="49" t="s">
        <v>591</v>
      </c>
    </row>
    <row r="109" spans="1:21" ht="19.5" thickBot="1" x14ac:dyDescent="0.35">
      <c r="B109" s="215" t="s">
        <v>8</v>
      </c>
      <c r="C109" s="216"/>
      <c r="D109" s="50" t="s">
        <v>592</v>
      </c>
    </row>
    <row r="110" spans="1:21" ht="19.5" thickBot="1" x14ac:dyDescent="0.3">
      <c r="B110" s="202" t="s">
        <v>141</v>
      </c>
      <c r="C110" s="222"/>
      <c r="D110" s="51" t="s">
        <v>593</v>
      </c>
      <c r="F110" s="157" t="s">
        <v>12</v>
      </c>
      <c r="G110" s="219" t="s">
        <v>13</v>
      </c>
      <c r="H110" s="220"/>
      <c r="I110" s="220"/>
      <c r="J110" s="220"/>
      <c r="K110" s="220"/>
      <c r="L110" s="220"/>
      <c r="M110" s="220"/>
      <c r="N110" s="220"/>
      <c r="O110" s="220"/>
      <c r="P110" s="220"/>
      <c r="Q110" s="220"/>
      <c r="R110" s="221"/>
      <c r="S110" s="190" t="s">
        <v>14</v>
      </c>
      <c r="T110" s="190"/>
      <c r="U110" s="191"/>
    </row>
    <row r="111" spans="1:21" ht="19.5" thickBot="1" x14ac:dyDescent="0.3">
      <c r="B111" s="148" t="s">
        <v>12</v>
      </c>
      <c r="C111" s="149"/>
      <c r="D111" s="150"/>
      <c r="F111" s="158"/>
      <c r="G111" s="8" t="s">
        <v>15</v>
      </c>
      <c r="H111" s="9" t="s">
        <v>16</v>
      </c>
      <c r="I111" s="9" t="s">
        <v>17</v>
      </c>
      <c r="J111" s="9" t="s">
        <v>18</v>
      </c>
      <c r="K111" s="9" t="s">
        <v>19</v>
      </c>
      <c r="L111" s="9" t="s">
        <v>20</v>
      </c>
      <c r="M111" s="9" t="s">
        <v>21</v>
      </c>
      <c r="N111" s="9" t="s">
        <v>22</v>
      </c>
      <c r="O111" s="9" t="s">
        <v>23</v>
      </c>
      <c r="P111" s="9" t="s">
        <v>24</v>
      </c>
      <c r="Q111" s="9" t="s">
        <v>25</v>
      </c>
      <c r="R111" s="67" t="s">
        <v>26</v>
      </c>
      <c r="S111" s="11" t="s">
        <v>27</v>
      </c>
      <c r="T111" s="12" t="s">
        <v>28</v>
      </c>
      <c r="U111" s="13" t="s">
        <v>29</v>
      </c>
    </row>
    <row r="112" spans="1:21" ht="31.5" x14ac:dyDescent="0.25">
      <c r="B112" s="68" t="s">
        <v>594</v>
      </c>
      <c r="C112" s="69" t="s">
        <v>31</v>
      </c>
      <c r="D112" s="46" t="s">
        <v>595</v>
      </c>
      <c r="F112" s="70" t="s">
        <v>31</v>
      </c>
      <c r="G112" s="71">
        <v>3</v>
      </c>
      <c r="H112" s="72">
        <v>2</v>
      </c>
      <c r="I112" s="72">
        <v>1</v>
      </c>
      <c r="J112" s="72">
        <v>2</v>
      </c>
      <c r="K112" s="72">
        <v>2</v>
      </c>
      <c r="L112" s="72">
        <v>1</v>
      </c>
      <c r="M112" s="72">
        <v>0</v>
      </c>
      <c r="N112" s="72">
        <v>3</v>
      </c>
      <c r="O112" s="72">
        <v>3</v>
      </c>
      <c r="P112" s="72">
        <v>2</v>
      </c>
      <c r="Q112" s="72">
        <v>1</v>
      </c>
      <c r="R112" s="73">
        <v>3</v>
      </c>
      <c r="S112" s="56">
        <v>3</v>
      </c>
      <c r="T112" s="57">
        <v>2</v>
      </c>
      <c r="U112" s="58">
        <v>1</v>
      </c>
    </row>
    <row r="113" spans="2:21" ht="15.75" x14ac:dyDescent="0.25">
      <c r="B113" s="74" t="s">
        <v>596</v>
      </c>
      <c r="C113" s="75" t="s">
        <v>34</v>
      </c>
      <c r="D113" s="47" t="s">
        <v>597</v>
      </c>
      <c r="F113" s="76" t="s">
        <v>34</v>
      </c>
      <c r="G113" s="77">
        <v>2</v>
      </c>
      <c r="H113" s="78">
        <v>2</v>
      </c>
      <c r="I113" s="78">
        <v>1</v>
      </c>
      <c r="J113" s="78">
        <v>2</v>
      </c>
      <c r="K113" s="78">
        <v>0</v>
      </c>
      <c r="L113" s="78">
        <v>1</v>
      </c>
      <c r="M113" s="78">
        <v>0</v>
      </c>
      <c r="N113" s="78">
        <v>3</v>
      </c>
      <c r="O113" s="78">
        <v>3</v>
      </c>
      <c r="P113" s="78">
        <v>1</v>
      </c>
      <c r="Q113" s="78">
        <v>1</v>
      </c>
      <c r="R113" s="79">
        <v>3</v>
      </c>
      <c r="S113" s="59">
        <v>2</v>
      </c>
      <c r="T113" s="60">
        <v>1</v>
      </c>
      <c r="U113" s="61">
        <v>1</v>
      </c>
    </row>
    <row r="114" spans="2:21" ht="15.75" x14ac:dyDescent="0.25">
      <c r="B114" s="74" t="s">
        <v>598</v>
      </c>
      <c r="C114" s="75" t="s">
        <v>37</v>
      </c>
      <c r="D114" s="47" t="s">
        <v>599</v>
      </c>
      <c r="F114" s="76" t="s">
        <v>37</v>
      </c>
      <c r="G114" s="77">
        <v>3</v>
      </c>
      <c r="H114" s="78">
        <v>2</v>
      </c>
      <c r="I114" s="78">
        <v>0</v>
      </c>
      <c r="J114" s="78">
        <v>0</v>
      </c>
      <c r="K114" s="78">
        <v>0</v>
      </c>
      <c r="L114" s="78">
        <v>1</v>
      </c>
      <c r="M114" s="78">
        <v>0</v>
      </c>
      <c r="N114" s="78">
        <v>3</v>
      </c>
      <c r="O114" s="78">
        <v>3</v>
      </c>
      <c r="P114" s="78">
        <v>1</v>
      </c>
      <c r="Q114" s="78">
        <v>0</v>
      </c>
      <c r="R114" s="79">
        <v>3</v>
      </c>
      <c r="S114" s="59">
        <v>2</v>
      </c>
      <c r="T114" s="60">
        <v>2</v>
      </c>
      <c r="U114" s="61">
        <v>2</v>
      </c>
    </row>
    <row r="115" spans="2:21" ht="31.5" x14ac:dyDescent="0.25">
      <c r="B115" s="74" t="s">
        <v>600</v>
      </c>
      <c r="C115" s="75" t="s">
        <v>40</v>
      </c>
      <c r="D115" s="47" t="s">
        <v>601</v>
      </c>
      <c r="F115" s="76" t="s">
        <v>40</v>
      </c>
      <c r="G115" s="77">
        <v>3</v>
      </c>
      <c r="H115" s="78">
        <v>2</v>
      </c>
      <c r="I115" s="78">
        <v>2</v>
      </c>
      <c r="J115" s="78">
        <v>1</v>
      </c>
      <c r="K115" s="78">
        <v>0</v>
      </c>
      <c r="L115" s="78">
        <v>1</v>
      </c>
      <c r="M115" s="78">
        <v>0</v>
      </c>
      <c r="N115" s="78">
        <v>2</v>
      </c>
      <c r="O115" s="78">
        <v>3</v>
      </c>
      <c r="P115" s="78">
        <v>2</v>
      </c>
      <c r="Q115" s="78">
        <v>1</v>
      </c>
      <c r="R115" s="79">
        <v>2</v>
      </c>
      <c r="S115" s="59">
        <v>3</v>
      </c>
      <c r="T115" s="60">
        <v>1</v>
      </c>
      <c r="U115" s="61">
        <v>2</v>
      </c>
    </row>
    <row r="116" spans="2:21" ht="16.5" thickBot="1" x14ac:dyDescent="0.3">
      <c r="B116" s="80" t="s">
        <v>602</v>
      </c>
      <c r="C116" s="81" t="s">
        <v>43</v>
      </c>
      <c r="D116" s="48" t="s">
        <v>603</v>
      </c>
      <c r="F116" s="82" t="s">
        <v>43</v>
      </c>
      <c r="G116" s="83">
        <v>2</v>
      </c>
      <c r="H116" s="84">
        <v>2</v>
      </c>
      <c r="I116" s="84">
        <v>1</v>
      </c>
      <c r="J116" s="84">
        <v>0</v>
      </c>
      <c r="K116" s="84">
        <v>1</v>
      </c>
      <c r="L116" s="84">
        <v>1</v>
      </c>
      <c r="M116" s="84">
        <v>0</v>
      </c>
      <c r="N116" s="84">
        <v>2</v>
      </c>
      <c r="O116" s="84">
        <v>3</v>
      </c>
      <c r="P116" s="84">
        <v>2</v>
      </c>
      <c r="Q116" s="84">
        <v>1</v>
      </c>
      <c r="R116" s="85">
        <v>2</v>
      </c>
      <c r="S116" s="63">
        <v>2</v>
      </c>
      <c r="T116" s="64">
        <v>1</v>
      </c>
      <c r="U116" s="65">
        <v>3</v>
      </c>
    </row>
    <row r="117" spans="2:21" ht="16.5" thickBot="1" x14ac:dyDescent="0.3">
      <c r="F117" s="86" t="s">
        <v>896</v>
      </c>
      <c r="G117" s="87">
        <f>IF((AND(G112=0,G113=0,G114=0,G115=0,G116=0)),0,AVERAGEIF(G112:G116,"&gt;0"))</f>
        <v>2.6</v>
      </c>
      <c r="H117" s="88">
        <f t="shared" ref="H117:U117" si="8">IF((AND(H112=0,H113=0,H114=0,H115=0,H116=0)),0,AVERAGEIF(H112:H116,"&gt;0"))</f>
        <v>2</v>
      </c>
      <c r="I117" s="88">
        <f t="shared" si="8"/>
        <v>1.25</v>
      </c>
      <c r="J117" s="88">
        <f t="shared" si="8"/>
        <v>1.6666666666666667</v>
      </c>
      <c r="K117" s="88">
        <f t="shared" si="8"/>
        <v>1.5</v>
      </c>
      <c r="L117" s="88">
        <f t="shared" si="8"/>
        <v>1</v>
      </c>
      <c r="M117" s="88">
        <f t="shared" si="8"/>
        <v>0</v>
      </c>
      <c r="N117" s="88">
        <f t="shared" si="8"/>
        <v>2.6</v>
      </c>
      <c r="O117" s="89">
        <f t="shared" si="8"/>
        <v>3</v>
      </c>
      <c r="P117" s="90">
        <f t="shared" si="8"/>
        <v>1.6</v>
      </c>
      <c r="Q117" s="91">
        <f t="shared" si="8"/>
        <v>1</v>
      </c>
      <c r="R117" s="92">
        <f t="shared" si="8"/>
        <v>2.6</v>
      </c>
      <c r="S117" s="93">
        <f t="shared" si="8"/>
        <v>2.4</v>
      </c>
      <c r="T117" s="94">
        <f t="shared" si="8"/>
        <v>1.4</v>
      </c>
      <c r="U117" s="95">
        <f t="shared" si="8"/>
        <v>1.8</v>
      </c>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zoomScale="70" zoomScaleNormal="70" workbookViewId="0">
      <selection sqref="A1:XFD1"/>
    </sheetView>
  </sheetViews>
  <sheetFormatPr defaultRowHeight="15" x14ac:dyDescent="0.25"/>
  <cols>
    <col min="4" max="4" width="93.2851562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254</v>
      </c>
      <c r="C6" s="236"/>
      <c r="D6" s="236"/>
      <c r="E6" s="236"/>
      <c r="F6" s="236"/>
      <c r="G6" s="236"/>
      <c r="H6" s="236"/>
      <c r="I6" s="236"/>
      <c r="J6" s="236"/>
      <c r="K6" s="236"/>
      <c r="L6" s="236"/>
      <c r="M6" s="236"/>
      <c r="N6" s="236"/>
      <c r="O6" s="236"/>
      <c r="P6" s="236"/>
      <c r="Q6" s="236"/>
      <c r="R6" s="236"/>
      <c r="S6" s="236"/>
      <c r="T6" s="236"/>
      <c r="U6" s="237"/>
    </row>
    <row r="8" spans="1:21" ht="15.75" thickBot="1" x14ac:dyDescent="0.3"/>
    <row r="9" spans="1:21" ht="22.5" x14ac:dyDescent="0.25">
      <c r="B9" s="210" t="s">
        <v>604</v>
      </c>
      <c r="C9" s="238"/>
      <c r="D9" s="239"/>
      <c r="E9" s="53"/>
      <c r="F9" s="53"/>
      <c r="G9" s="53"/>
      <c r="I9" s="184" t="s">
        <v>900</v>
      </c>
      <c r="J9" s="185"/>
      <c r="K9" s="185"/>
      <c r="L9" s="185"/>
      <c r="M9" s="186"/>
    </row>
    <row r="10" spans="1:21" ht="23.25" thickBot="1" x14ac:dyDescent="0.3">
      <c r="B10" s="240" t="s">
        <v>605</v>
      </c>
      <c r="C10" s="241"/>
      <c r="D10" s="242"/>
      <c r="E10" s="53"/>
      <c r="F10" s="53"/>
      <c r="G10" s="53"/>
      <c r="I10" s="187"/>
      <c r="J10" s="188"/>
      <c r="K10" s="188"/>
      <c r="L10" s="188"/>
      <c r="M10" s="189"/>
    </row>
    <row r="11" spans="1:21" ht="15.75" thickBot="1" x14ac:dyDescent="0.3"/>
    <row r="12" spans="1:21" ht="19.5" thickBot="1" x14ac:dyDescent="0.3">
      <c r="A12" s="3">
        <v>1</v>
      </c>
      <c r="B12" s="226" t="s">
        <v>140</v>
      </c>
      <c r="C12" s="234"/>
      <c r="D12" s="4" t="s">
        <v>606</v>
      </c>
    </row>
    <row r="13" spans="1:21" ht="19.5" thickBot="1" x14ac:dyDescent="0.35">
      <c r="B13" s="228" t="s">
        <v>8</v>
      </c>
      <c r="C13" s="235"/>
      <c r="D13" s="5" t="s">
        <v>607</v>
      </c>
    </row>
    <row r="14" spans="1:21" ht="19.5" thickBot="1" x14ac:dyDescent="0.3">
      <c r="B14" s="155" t="s">
        <v>141</v>
      </c>
      <c r="C14" s="165"/>
      <c r="D14" s="6" t="s">
        <v>608</v>
      </c>
      <c r="F14" s="157" t="s">
        <v>12</v>
      </c>
      <c r="G14" s="230" t="s">
        <v>13</v>
      </c>
      <c r="H14" s="231"/>
      <c r="I14" s="231"/>
      <c r="J14" s="231"/>
      <c r="K14" s="231"/>
      <c r="L14" s="231"/>
      <c r="M14" s="231"/>
      <c r="N14" s="231"/>
      <c r="O14" s="231"/>
      <c r="P14" s="231"/>
      <c r="Q14" s="231"/>
      <c r="R14" s="232"/>
      <c r="S14" s="225" t="s">
        <v>14</v>
      </c>
      <c r="T14" s="190"/>
      <c r="U14" s="191"/>
    </row>
    <row r="15" spans="1:21" ht="19.5" thickBot="1" x14ac:dyDescent="0.3">
      <c r="A15" s="7"/>
      <c r="B15" s="148" t="s">
        <v>12</v>
      </c>
      <c r="C15" s="149"/>
      <c r="D15" s="150"/>
      <c r="F15" s="158"/>
      <c r="G15" s="8" t="s">
        <v>15</v>
      </c>
      <c r="H15" s="9" t="s">
        <v>16</v>
      </c>
      <c r="I15" s="9" t="s">
        <v>17</v>
      </c>
      <c r="J15" s="9" t="s">
        <v>18</v>
      </c>
      <c r="K15" s="9" t="s">
        <v>19</v>
      </c>
      <c r="L15" s="9" t="s">
        <v>20</v>
      </c>
      <c r="M15" s="9" t="s">
        <v>21</v>
      </c>
      <c r="N15" s="9" t="s">
        <v>22</v>
      </c>
      <c r="O15" s="9" t="s">
        <v>23</v>
      </c>
      <c r="P15" s="9" t="s">
        <v>24</v>
      </c>
      <c r="Q15" s="9" t="s">
        <v>25</v>
      </c>
      <c r="R15" s="67" t="s">
        <v>26</v>
      </c>
      <c r="S15" s="11" t="s">
        <v>27</v>
      </c>
      <c r="T15" s="12" t="s">
        <v>28</v>
      </c>
      <c r="U15" s="13" t="s">
        <v>29</v>
      </c>
    </row>
    <row r="16" spans="1:21" ht="15.75" x14ac:dyDescent="0.25">
      <c r="A16" s="14"/>
      <c r="B16" s="68" t="s">
        <v>609</v>
      </c>
      <c r="C16" s="69" t="s">
        <v>31</v>
      </c>
      <c r="D16" s="17" t="s">
        <v>610</v>
      </c>
      <c r="F16" s="70" t="s">
        <v>31</v>
      </c>
      <c r="G16" s="71">
        <v>3</v>
      </c>
      <c r="H16" s="72">
        <v>3</v>
      </c>
      <c r="I16" s="72">
        <v>3</v>
      </c>
      <c r="J16" s="72">
        <v>3</v>
      </c>
      <c r="K16" s="72">
        <v>2</v>
      </c>
      <c r="L16" s="72">
        <v>2</v>
      </c>
      <c r="M16" s="72">
        <v>1</v>
      </c>
      <c r="N16" s="72">
        <v>2</v>
      </c>
      <c r="O16" s="72">
        <v>2</v>
      </c>
      <c r="P16" s="72">
        <v>3</v>
      </c>
      <c r="Q16" s="72">
        <v>1</v>
      </c>
      <c r="R16" s="73">
        <v>3</v>
      </c>
      <c r="S16" s="56">
        <v>3</v>
      </c>
      <c r="T16" s="57">
        <v>3</v>
      </c>
      <c r="U16" s="58">
        <v>3</v>
      </c>
    </row>
    <row r="17" spans="1:21" ht="15.75" x14ac:dyDescent="0.25">
      <c r="A17" s="14"/>
      <c r="B17" s="74" t="s">
        <v>611</v>
      </c>
      <c r="C17" s="75" t="s">
        <v>34</v>
      </c>
      <c r="D17" s="27" t="s">
        <v>612</v>
      </c>
      <c r="F17" s="76" t="s">
        <v>34</v>
      </c>
      <c r="G17" s="77">
        <v>3</v>
      </c>
      <c r="H17" s="78">
        <v>3</v>
      </c>
      <c r="I17" s="78">
        <v>3</v>
      </c>
      <c r="J17" s="78">
        <v>3</v>
      </c>
      <c r="K17" s="78">
        <v>2</v>
      </c>
      <c r="L17" s="78">
        <v>2</v>
      </c>
      <c r="M17" s="78">
        <v>1</v>
      </c>
      <c r="N17" s="78">
        <v>2</v>
      </c>
      <c r="O17" s="78">
        <v>2</v>
      </c>
      <c r="P17" s="78">
        <v>3</v>
      </c>
      <c r="Q17" s="78">
        <v>1</v>
      </c>
      <c r="R17" s="79">
        <v>3</v>
      </c>
      <c r="S17" s="59">
        <v>3</v>
      </c>
      <c r="T17" s="60">
        <v>3</v>
      </c>
      <c r="U17" s="61">
        <v>3</v>
      </c>
    </row>
    <row r="18" spans="1:21" ht="15.75" x14ac:dyDescent="0.25">
      <c r="A18" s="14"/>
      <c r="B18" s="74" t="s">
        <v>613</v>
      </c>
      <c r="C18" s="75" t="s">
        <v>37</v>
      </c>
      <c r="D18" s="27" t="s">
        <v>614</v>
      </c>
      <c r="F18" s="76" t="s">
        <v>37</v>
      </c>
      <c r="G18" s="77">
        <v>3</v>
      </c>
      <c r="H18" s="78">
        <v>3</v>
      </c>
      <c r="I18" s="78">
        <v>3</v>
      </c>
      <c r="J18" s="78">
        <v>3</v>
      </c>
      <c r="K18" s="78">
        <v>2</v>
      </c>
      <c r="L18" s="78">
        <v>2</v>
      </c>
      <c r="M18" s="78">
        <v>1</v>
      </c>
      <c r="N18" s="78">
        <v>2</v>
      </c>
      <c r="O18" s="78">
        <v>2</v>
      </c>
      <c r="P18" s="78">
        <v>3</v>
      </c>
      <c r="Q18" s="78">
        <v>1</v>
      </c>
      <c r="R18" s="79">
        <v>3</v>
      </c>
      <c r="S18" s="59">
        <v>3</v>
      </c>
      <c r="T18" s="60">
        <v>3</v>
      </c>
      <c r="U18" s="61">
        <v>3</v>
      </c>
    </row>
    <row r="19" spans="1:21" ht="15.75" x14ac:dyDescent="0.25">
      <c r="A19" s="14"/>
      <c r="B19" s="74" t="s">
        <v>615</v>
      </c>
      <c r="C19" s="75" t="s">
        <v>40</v>
      </c>
      <c r="D19" s="27" t="s">
        <v>616</v>
      </c>
      <c r="F19" s="76" t="s">
        <v>40</v>
      </c>
      <c r="G19" s="77">
        <v>3</v>
      </c>
      <c r="H19" s="78">
        <v>3</v>
      </c>
      <c r="I19" s="78">
        <v>3</v>
      </c>
      <c r="J19" s="78">
        <v>3</v>
      </c>
      <c r="K19" s="78">
        <v>2</v>
      </c>
      <c r="L19" s="78">
        <v>2</v>
      </c>
      <c r="M19" s="78">
        <v>1</v>
      </c>
      <c r="N19" s="78">
        <v>2</v>
      </c>
      <c r="O19" s="78">
        <v>2</v>
      </c>
      <c r="P19" s="78">
        <v>3</v>
      </c>
      <c r="Q19" s="78">
        <v>1</v>
      </c>
      <c r="R19" s="79">
        <v>3</v>
      </c>
      <c r="S19" s="59">
        <v>3</v>
      </c>
      <c r="T19" s="60">
        <v>3</v>
      </c>
      <c r="U19" s="61">
        <v>3</v>
      </c>
    </row>
    <row r="20" spans="1:21" ht="16.5" thickBot="1" x14ac:dyDescent="0.3">
      <c r="A20" s="14"/>
      <c r="B20" s="80" t="s">
        <v>617</v>
      </c>
      <c r="C20" s="81" t="s">
        <v>43</v>
      </c>
      <c r="D20" s="37" t="s">
        <v>618</v>
      </c>
      <c r="F20" s="82" t="s">
        <v>43</v>
      </c>
      <c r="G20" s="83">
        <v>3</v>
      </c>
      <c r="H20" s="84">
        <v>3</v>
      </c>
      <c r="I20" s="84">
        <v>3</v>
      </c>
      <c r="J20" s="84">
        <v>3</v>
      </c>
      <c r="K20" s="84">
        <v>2</v>
      </c>
      <c r="L20" s="84">
        <v>2</v>
      </c>
      <c r="M20" s="84">
        <v>1</v>
      </c>
      <c r="N20" s="84">
        <v>2</v>
      </c>
      <c r="O20" s="84">
        <v>2</v>
      </c>
      <c r="P20" s="84">
        <v>3</v>
      </c>
      <c r="Q20" s="84">
        <v>1</v>
      </c>
      <c r="R20" s="85">
        <v>3</v>
      </c>
      <c r="S20" s="63">
        <v>3</v>
      </c>
      <c r="T20" s="64">
        <v>3</v>
      </c>
      <c r="U20" s="65">
        <v>3</v>
      </c>
    </row>
    <row r="21" spans="1:21" ht="16.5" thickBot="1" x14ac:dyDescent="0.3">
      <c r="F21" s="86" t="s">
        <v>896</v>
      </c>
      <c r="G21" s="87">
        <f>IF((AND(G16=0,G17=0,G18=0,G19=0,G20=0)),0,AVERAGEIF(G16:G20,"&gt;0"))</f>
        <v>3</v>
      </c>
      <c r="H21" s="88">
        <f t="shared" ref="H21:U21" si="0">IF((AND(H16=0,H17=0,H18=0,H19=0,H20=0)),0,AVERAGEIF(H16:H20,"&gt;0"))</f>
        <v>3</v>
      </c>
      <c r="I21" s="88">
        <f t="shared" si="0"/>
        <v>3</v>
      </c>
      <c r="J21" s="88">
        <f t="shared" si="0"/>
        <v>3</v>
      </c>
      <c r="K21" s="88">
        <f t="shared" si="0"/>
        <v>2</v>
      </c>
      <c r="L21" s="88">
        <f t="shared" si="0"/>
        <v>2</v>
      </c>
      <c r="M21" s="88">
        <f t="shared" si="0"/>
        <v>1</v>
      </c>
      <c r="N21" s="88">
        <f t="shared" si="0"/>
        <v>2</v>
      </c>
      <c r="O21" s="89">
        <f t="shared" si="0"/>
        <v>2</v>
      </c>
      <c r="P21" s="90">
        <f t="shared" si="0"/>
        <v>3</v>
      </c>
      <c r="Q21" s="91">
        <f t="shared" si="0"/>
        <v>1</v>
      </c>
      <c r="R21" s="92">
        <f t="shared" si="0"/>
        <v>3</v>
      </c>
      <c r="S21" s="93">
        <f t="shared" si="0"/>
        <v>3</v>
      </c>
      <c r="T21" s="94">
        <f t="shared" si="0"/>
        <v>3</v>
      </c>
      <c r="U21" s="95">
        <f t="shared" si="0"/>
        <v>3</v>
      </c>
    </row>
    <row r="23" spans="1:21" ht="15.75" thickBot="1" x14ac:dyDescent="0.3"/>
    <row r="24" spans="1:21" ht="19.5" thickBot="1" x14ac:dyDescent="0.3">
      <c r="A24" s="45">
        <v>2</v>
      </c>
      <c r="B24" s="233" t="s">
        <v>140</v>
      </c>
      <c r="C24" s="234"/>
      <c r="D24" s="4" t="s">
        <v>619</v>
      </c>
    </row>
    <row r="25" spans="1:21" ht="19.5" thickBot="1" x14ac:dyDescent="0.35">
      <c r="B25" s="228" t="s">
        <v>8</v>
      </c>
      <c r="C25" s="235"/>
      <c r="D25" s="5" t="s">
        <v>620</v>
      </c>
    </row>
    <row r="26" spans="1:21" ht="19.5" thickBot="1" x14ac:dyDescent="0.3">
      <c r="B26" s="155" t="s">
        <v>141</v>
      </c>
      <c r="C26" s="165"/>
      <c r="D26" s="6" t="s">
        <v>621</v>
      </c>
      <c r="F26" s="157" t="s">
        <v>12</v>
      </c>
      <c r="G26" s="230" t="s">
        <v>13</v>
      </c>
      <c r="H26" s="231"/>
      <c r="I26" s="231"/>
      <c r="J26" s="231"/>
      <c r="K26" s="231"/>
      <c r="L26" s="231"/>
      <c r="M26" s="231"/>
      <c r="N26" s="231"/>
      <c r="O26" s="231"/>
      <c r="P26" s="231"/>
      <c r="Q26" s="231"/>
      <c r="R26" s="232"/>
      <c r="S26" s="225" t="s">
        <v>14</v>
      </c>
      <c r="T26" s="190"/>
      <c r="U26" s="191"/>
    </row>
    <row r="27" spans="1:21" ht="19.5" thickBot="1" x14ac:dyDescent="0.3">
      <c r="B27" s="148" t="s">
        <v>12</v>
      </c>
      <c r="C27" s="149"/>
      <c r="D27" s="150"/>
      <c r="F27" s="158"/>
      <c r="G27" s="8" t="s">
        <v>15</v>
      </c>
      <c r="H27" s="9" t="s">
        <v>16</v>
      </c>
      <c r="I27" s="9" t="s">
        <v>17</v>
      </c>
      <c r="J27" s="9" t="s">
        <v>18</v>
      </c>
      <c r="K27" s="9" t="s">
        <v>19</v>
      </c>
      <c r="L27" s="9" t="s">
        <v>20</v>
      </c>
      <c r="M27" s="9" t="s">
        <v>21</v>
      </c>
      <c r="N27" s="9" t="s">
        <v>22</v>
      </c>
      <c r="O27" s="9" t="s">
        <v>23</v>
      </c>
      <c r="P27" s="9" t="s">
        <v>24</v>
      </c>
      <c r="Q27" s="9" t="s">
        <v>25</v>
      </c>
      <c r="R27" s="67" t="s">
        <v>26</v>
      </c>
      <c r="S27" s="11" t="s">
        <v>27</v>
      </c>
      <c r="T27" s="12" t="s">
        <v>28</v>
      </c>
      <c r="U27" s="13" t="s">
        <v>29</v>
      </c>
    </row>
    <row r="28" spans="1:21" ht="31.5" x14ac:dyDescent="0.25">
      <c r="B28" s="68" t="s">
        <v>622</v>
      </c>
      <c r="C28" s="69" t="s">
        <v>31</v>
      </c>
      <c r="D28" s="46" t="s">
        <v>623</v>
      </c>
      <c r="F28" s="70" t="s">
        <v>31</v>
      </c>
      <c r="G28" s="71">
        <v>3</v>
      </c>
      <c r="H28" s="72">
        <v>0</v>
      </c>
      <c r="I28" s="72">
        <v>0</v>
      </c>
      <c r="J28" s="72">
        <v>1</v>
      </c>
      <c r="K28" s="72">
        <v>0</v>
      </c>
      <c r="L28" s="72">
        <v>2</v>
      </c>
      <c r="M28" s="72">
        <v>1</v>
      </c>
      <c r="N28" s="72">
        <v>3</v>
      </c>
      <c r="O28" s="72">
        <v>2</v>
      </c>
      <c r="P28" s="72">
        <v>2</v>
      </c>
      <c r="Q28" s="72">
        <v>2</v>
      </c>
      <c r="R28" s="73">
        <v>3</v>
      </c>
      <c r="S28" s="56">
        <v>2</v>
      </c>
      <c r="T28" s="57">
        <v>0</v>
      </c>
      <c r="U28" s="58">
        <v>2</v>
      </c>
    </row>
    <row r="29" spans="1:21" ht="31.5" x14ac:dyDescent="0.25">
      <c r="B29" s="74" t="s">
        <v>624</v>
      </c>
      <c r="C29" s="75" t="s">
        <v>34</v>
      </c>
      <c r="D29" s="47" t="s">
        <v>625</v>
      </c>
      <c r="F29" s="76" t="s">
        <v>34</v>
      </c>
      <c r="G29" s="77">
        <v>3</v>
      </c>
      <c r="H29" s="78">
        <v>0</v>
      </c>
      <c r="I29" s="78">
        <v>2</v>
      </c>
      <c r="J29" s="78">
        <v>1</v>
      </c>
      <c r="K29" s="78">
        <v>0</v>
      </c>
      <c r="L29" s="78">
        <v>2</v>
      </c>
      <c r="M29" s="78">
        <v>1</v>
      </c>
      <c r="N29" s="78">
        <v>3</v>
      </c>
      <c r="O29" s="78">
        <v>2</v>
      </c>
      <c r="P29" s="78">
        <v>2</v>
      </c>
      <c r="Q29" s="78">
        <v>2</v>
      </c>
      <c r="R29" s="79">
        <v>2</v>
      </c>
      <c r="S29" s="59">
        <v>2</v>
      </c>
      <c r="T29" s="60">
        <v>0</v>
      </c>
      <c r="U29" s="61">
        <v>3</v>
      </c>
    </row>
    <row r="30" spans="1:21" ht="31.5" x14ac:dyDescent="0.25">
      <c r="B30" s="74" t="s">
        <v>626</v>
      </c>
      <c r="C30" s="75" t="s">
        <v>37</v>
      </c>
      <c r="D30" s="47" t="s">
        <v>627</v>
      </c>
      <c r="F30" s="76" t="s">
        <v>37</v>
      </c>
      <c r="G30" s="77">
        <v>3</v>
      </c>
      <c r="H30" s="78">
        <v>2</v>
      </c>
      <c r="I30" s="78">
        <v>2</v>
      </c>
      <c r="J30" s="78">
        <v>1</v>
      </c>
      <c r="K30" s="78">
        <v>1</v>
      </c>
      <c r="L30" s="78">
        <v>2</v>
      </c>
      <c r="M30" s="78">
        <v>1</v>
      </c>
      <c r="N30" s="78">
        <v>3</v>
      </c>
      <c r="O30" s="78">
        <v>2</v>
      </c>
      <c r="P30" s="78">
        <v>2</v>
      </c>
      <c r="Q30" s="78">
        <v>2</v>
      </c>
      <c r="R30" s="79">
        <v>2</v>
      </c>
      <c r="S30" s="59">
        <v>2</v>
      </c>
      <c r="T30" s="60">
        <v>1</v>
      </c>
      <c r="U30" s="61">
        <v>3</v>
      </c>
    </row>
    <row r="31" spans="1:21" ht="31.5" x14ac:dyDescent="0.25">
      <c r="B31" s="74" t="s">
        <v>628</v>
      </c>
      <c r="C31" s="75" t="s">
        <v>40</v>
      </c>
      <c r="D31" s="47" t="s">
        <v>629</v>
      </c>
      <c r="F31" s="76" t="s">
        <v>40</v>
      </c>
      <c r="G31" s="77">
        <v>3</v>
      </c>
      <c r="H31" s="78">
        <v>2</v>
      </c>
      <c r="I31" s="78">
        <v>2</v>
      </c>
      <c r="J31" s="78">
        <v>2</v>
      </c>
      <c r="K31" s="78">
        <v>1</v>
      </c>
      <c r="L31" s="78">
        <v>2</v>
      </c>
      <c r="M31" s="78">
        <v>1</v>
      </c>
      <c r="N31" s="78">
        <v>3</v>
      </c>
      <c r="O31" s="78">
        <v>2</v>
      </c>
      <c r="P31" s="78">
        <v>2</v>
      </c>
      <c r="Q31" s="78">
        <v>2</v>
      </c>
      <c r="R31" s="79">
        <v>2</v>
      </c>
      <c r="S31" s="59">
        <v>2</v>
      </c>
      <c r="T31" s="60">
        <v>1</v>
      </c>
      <c r="U31" s="61">
        <v>3</v>
      </c>
    </row>
    <row r="32" spans="1:21" ht="32.25" thickBot="1" x14ac:dyDescent="0.3">
      <c r="B32" s="80" t="s">
        <v>630</v>
      </c>
      <c r="C32" s="81" t="s">
        <v>43</v>
      </c>
      <c r="D32" s="48" t="s">
        <v>631</v>
      </c>
      <c r="F32" s="82" t="s">
        <v>43</v>
      </c>
      <c r="G32" s="83">
        <v>3</v>
      </c>
      <c r="H32" s="84">
        <v>2</v>
      </c>
      <c r="I32" s="84">
        <v>2</v>
      </c>
      <c r="J32" s="84">
        <v>2</v>
      </c>
      <c r="K32" s="84">
        <v>2</v>
      </c>
      <c r="L32" s="84">
        <v>2</v>
      </c>
      <c r="M32" s="84">
        <v>1</v>
      </c>
      <c r="N32" s="84">
        <v>3</v>
      </c>
      <c r="O32" s="84">
        <v>2</v>
      </c>
      <c r="P32" s="84">
        <v>2</v>
      </c>
      <c r="Q32" s="84">
        <v>2</v>
      </c>
      <c r="R32" s="85">
        <v>2</v>
      </c>
      <c r="S32" s="63">
        <v>2</v>
      </c>
      <c r="T32" s="64">
        <v>1</v>
      </c>
      <c r="U32" s="65">
        <v>3</v>
      </c>
    </row>
    <row r="33" spans="1:21" ht="16.5" thickBot="1" x14ac:dyDescent="0.3">
      <c r="F33" s="86" t="s">
        <v>896</v>
      </c>
      <c r="G33" s="87">
        <f>IF((AND(G28=0,G29=0,G30=0,G31=0,G32=0)),0,AVERAGEIF(G28:G32,"&gt;0"))</f>
        <v>3</v>
      </c>
      <c r="H33" s="88">
        <f t="shared" ref="H33:U33" si="1">IF((AND(H28=0,H29=0,H30=0,H31=0,H32=0)),0,AVERAGEIF(H28:H32,"&gt;0"))</f>
        <v>2</v>
      </c>
      <c r="I33" s="88">
        <f t="shared" si="1"/>
        <v>2</v>
      </c>
      <c r="J33" s="88">
        <f t="shared" si="1"/>
        <v>1.4</v>
      </c>
      <c r="K33" s="88">
        <f t="shared" si="1"/>
        <v>1.3333333333333333</v>
      </c>
      <c r="L33" s="88">
        <f t="shared" si="1"/>
        <v>2</v>
      </c>
      <c r="M33" s="88">
        <f t="shared" si="1"/>
        <v>1</v>
      </c>
      <c r="N33" s="88">
        <f t="shared" si="1"/>
        <v>3</v>
      </c>
      <c r="O33" s="89">
        <f t="shared" si="1"/>
        <v>2</v>
      </c>
      <c r="P33" s="90">
        <f t="shared" si="1"/>
        <v>2</v>
      </c>
      <c r="Q33" s="91">
        <f t="shared" si="1"/>
        <v>2</v>
      </c>
      <c r="R33" s="92">
        <f t="shared" si="1"/>
        <v>2.2000000000000002</v>
      </c>
      <c r="S33" s="93">
        <f t="shared" si="1"/>
        <v>2</v>
      </c>
      <c r="T33" s="94">
        <f t="shared" si="1"/>
        <v>1</v>
      </c>
      <c r="U33" s="95">
        <f t="shared" si="1"/>
        <v>2.8</v>
      </c>
    </row>
    <row r="35" spans="1:21" ht="15.75" thickBot="1" x14ac:dyDescent="0.3"/>
    <row r="36" spans="1:21" ht="19.5" thickBot="1" x14ac:dyDescent="0.3">
      <c r="A36" s="45">
        <v>3</v>
      </c>
      <c r="B36" s="233" t="s">
        <v>140</v>
      </c>
      <c r="C36" s="234"/>
      <c r="D36" s="4" t="s">
        <v>632</v>
      </c>
    </row>
    <row r="37" spans="1:21" ht="19.5" thickBot="1" x14ac:dyDescent="0.35">
      <c r="B37" s="228" t="s">
        <v>8</v>
      </c>
      <c r="C37" s="235"/>
      <c r="D37" s="5" t="s">
        <v>633</v>
      </c>
    </row>
    <row r="38" spans="1:21" ht="19.5" thickBot="1" x14ac:dyDescent="0.3">
      <c r="B38" s="155" t="s">
        <v>141</v>
      </c>
      <c r="C38" s="165"/>
      <c r="D38" s="6" t="s">
        <v>634</v>
      </c>
      <c r="F38" s="157" t="s">
        <v>12</v>
      </c>
      <c r="G38" s="230" t="s">
        <v>13</v>
      </c>
      <c r="H38" s="231"/>
      <c r="I38" s="231"/>
      <c r="J38" s="231"/>
      <c r="K38" s="231"/>
      <c r="L38" s="231"/>
      <c r="M38" s="231"/>
      <c r="N38" s="231"/>
      <c r="O38" s="231"/>
      <c r="P38" s="231"/>
      <c r="Q38" s="231"/>
      <c r="R38" s="232"/>
      <c r="S38" s="225" t="s">
        <v>14</v>
      </c>
      <c r="T38" s="190"/>
      <c r="U38" s="191"/>
    </row>
    <row r="39" spans="1:21" ht="19.5" thickBot="1" x14ac:dyDescent="0.3">
      <c r="B39" s="148" t="s">
        <v>12</v>
      </c>
      <c r="C39" s="149"/>
      <c r="D39" s="150"/>
      <c r="F39" s="158"/>
      <c r="G39" s="8" t="s">
        <v>15</v>
      </c>
      <c r="H39" s="9" t="s">
        <v>16</v>
      </c>
      <c r="I39" s="9" t="s">
        <v>17</v>
      </c>
      <c r="J39" s="9" t="s">
        <v>18</v>
      </c>
      <c r="K39" s="9" t="s">
        <v>19</v>
      </c>
      <c r="L39" s="9" t="s">
        <v>20</v>
      </c>
      <c r="M39" s="9" t="s">
        <v>21</v>
      </c>
      <c r="N39" s="9" t="s">
        <v>22</v>
      </c>
      <c r="O39" s="9" t="s">
        <v>23</v>
      </c>
      <c r="P39" s="9" t="s">
        <v>24</v>
      </c>
      <c r="Q39" s="9" t="s">
        <v>25</v>
      </c>
      <c r="R39" s="67" t="s">
        <v>26</v>
      </c>
      <c r="S39" s="11" t="s">
        <v>27</v>
      </c>
      <c r="T39" s="12" t="s">
        <v>28</v>
      </c>
      <c r="U39" s="13" t="s">
        <v>29</v>
      </c>
    </row>
    <row r="40" spans="1:21" ht="15.75" x14ac:dyDescent="0.25">
      <c r="B40" s="68" t="s">
        <v>635</v>
      </c>
      <c r="C40" s="69" t="s">
        <v>31</v>
      </c>
      <c r="D40" s="46" t="s">
        <v>636</v>
      </c>
      <c r="F40" s="70" t="s">
        <v>31</v>
      </c>
      <c r="G40" s="71">
        <v>2</v>
      </c>
      <c r="H40" s="72">
        <v>0</v>
      </c>
      <c r="I40" s="72">
        <v>2</v>
      </c>
      <c r="J40" s="72">
        <v>3</v>
      </c>
      <c r="K40" s="72">
        <v>3</v>
      </c>
      <c r="L40" s="72">
        <v>3</v>
      </c>
      <c r="M40" s="72">
        <v>1</v>
      </c>
      <c r="N40" s="72">
        <v>0</v>
      </c>
      <c r="O40" s="72">
        <v>1</v>
      </c>
      <c r="P40" s="72">
        <v>2</v>
      </c>
      <c r="Q40" s="72">
        <v>2</v>
      </c>
      <c r="R40" s="73">
        <v>1</v>
      </c>
      <c r="S40" s="56">
        <v>1</v>
      </c>
      <c r="T40" s="57">
        <v>0</v>
      </c>
      <c r="U40" s="58">
        <v>3</v>
      </c>
    </row>
    <row r="41" spans="1:21" ht="15.75" x14ac:dyDescent="0.25">
      <c r="B41" s="74" t="s">
        <v>637</v>
      </c>
      <c r="C41" s="75" t="s">
        <v>34</v>
      </c>
      <c r="D41" s="47" t="s">
        <v>638</v>
      </c>
      <c r="F41" s="76" t="s">
        <v>34</v>
      </c>
      <c r="G41" s="77">
        <v>3</v>
      </c>
      <c r="H41" s="78">
        <v>3</v>
      </c>
      <c r="I41" s="78">
        <v>2</v>
      </c>
      <c r="J41" s="78">
        <v>3</v>
      </c>
      <c r="K41" s="78">
        <v>3</v>
      </c>
      <c r="L41" s="78">
        <v>3</v>
      </c>
      <c r="M41" s="78">
        <v>3</v>
      </c>
      <c r="N41" s="78">
        <v>1</v>
      </c>
      <c r="O41" s="78">
        <v>0</v>
      </c>
      <c r="P41" s="78">
        <v>0</v>
      </c>
      <c r="Q41" s="78">
        <v>2</v>
      </c>
      <c r="R41" s="79">
        <v>1</v>
      </c>
      <c r="S41" s="59">
        <v>1</v>
      </c>
      <c r="T41" s="60">
        <v>0</v>
      </c>
      <c r="U41" s="61">
        <v>3</v>
      </c>
    </row>
    <row r="42" spans="1:21" ht="15.75" x14ac:dyDescent="0.25">
      <c r="B42" s="74" t="s">
        <v>639</v>
      </c>
      <c r="C42" s="75" t="s">
        <v>37</v>
      </c>
      <c r="D42" s="47" t="s">
        <v>640</v>
      </c>
      <c r="F42" s="76" t="s">
        <v>37</v>
      </c>
      <c r="G42" s="77">
        <v>3</v>
      </c>
      <c r="H42" s="78">
        <v>2</v>
      </c>
      <c r="I42" s="78">
        <v>3</v>
      </c>
      <c r="J42" s="78">
        <v>2</v>
      </c>
      <c r="K42" s="78">
        <v>3</v>
      </c>
      <c r="L42" s="78">
        <v>1</v>
      </c>
      <c r="M42" s="78">
        <v>3</v>
      </c>
      <c r="N42" s="78">
        <v>1</v>
      </c>
      <c r="O42" s="78">
        <v>1</v>
      </c>
      <c r="P42" s="78">
        <v>0</v>
      </c>
      <c r="Q42" s="78">
        <v>1</v>
      </c>
      <c r="R42" s="79">
        <v>2</v>
      </c>
      <c r="S42" s="59">
        <v>1</v>
      </c>
      <c r="T42" s="60">
        <v>0</v>
      </c>
      <c r="U42" s="61">
        <v>2</v>
      </c>
    </row>
    <row r="43" spans="1:21" ht="15.75" x14ac:dyDescent="0.25">
      <c r="B43" s="74" t="s">
        <v>641</v>
      </c>
      <c r="C43" s="75" t="s">
        <v>40</v>
      </c>
      <c r="D43" s="47" t="s">
        <v>642</v>
      </c>
      <c r="F43" s="76" t="s">
        <v>40</v>
      </c>
      <c r="G43" s="77">
        <v>2</v>
      </c>
      <c r="H43" s="78">
        <v>3</v>
      </c>
      <c r="I43" s="78">
        <v>3</v>
      </c>
      <c r="J43" s="78">
        <v>3</v>
      </c>
      <c r="K43" s="78">
        <v>3</v>
      </c>
      <c r="L43" s="78">
        <v>1</v>
      </c>
      <c r="M43" s="78">
        <v>3</v>
      </c>
      <c r="N43" s="78">
        <v>0</v>
      </c>
      <c r="O43" s="78">
        <v>1</v>
      </c>
      <c r="P43" s="78">
        <v>1</v>
      </c>
      <c r="Q43" s="78">
        <v>0</v>
      </c>
      <c r="R43" s="79">
        <v>0</v>
      </c>
      <c r="S43" s="59">
        <v>2</v>
      </c>
      <c r="T43" s="60">
        <v>2</v>
      </c>
      <c r="U43" s="61">
        <v>2</v>
      </c>
    </row>
    <row r="44" spans="1:21" ht="16.5" thickBot="1" x14ac:dyDescent="0.3">
      <c r="B44" s="80" t="s">
        <v>643</v>
      </c>
      <c r="C44" s="81" t="s">
        <v>43</v>
      </c>
      <c r="D44" s="48" t="s">
        <v>644</v>
      </c>
      <c r="F44" s="82" t="s">
        <v>43</v>
      </c>
      <c r="G44" s="83">
        <v>2</v>
      </c>
      <c r="H44" s="84">
        <v>3</v>
      </c>
      <c r="I44" s="84">
        <v>3</v>
      </c>
      <c r="J44" s="84">
        <v>3</v>
      </c>
      <c r="K44" s="84">
        <v>3</v>
      </c>
      <c r="L44" s="84">
        <v>3</v>
      </c>
      <c r="M44" s="84">
        <v>3</v>
      </c>
      <c r="N44" s="84">
        <v>0</v>
      </c>
      <c r="O44" s="84">
        <v>0</v>
      </c>
      <c r="P44" s="84">
        <v>1</v>
      </c>
      <c r="Q44" s="84">
        <v>1</v>
      </c>
      <c r="R44" s="85">
        <v>1</v>
      </c>
      <c r="S44" s="63">
        <v>2</v>
      </c>
      <c r="T44" s="64">
        <v>2</v>
      </c>
      <c r="U44" s="65">
        <v>2</v>
      </c>
    </row>
    <row r="45" spans="1:21" ht="16.5" thickBot="1" x14ac:dyDescent="0.3">
      <c r="F45" s="86" t="s">
        <v>896</v>
      </c>
      <c r="G45" s="87">
        <f>IF((AND(G40=0,G41=0,G42=0,G43=0,G44=0)),0,AVERAGEIF(G40:G44,"&gt;0"))</f>
        <v>2.4</v>
      </c>
      <c r="H45" s="88">
        <f t="shared" ref="H45:U45" si="2">IF((AND(H40=0,H41=0,H42=0,H43=0,H44=0)),0,AVERAGEIF(H40:H44,"&gt;0"))</f>
        <v>2.75</v>
      </c>
      <c r="I45" s="88">
        <f t="shared" si="2"/>
        <v>2.6</v>
      </c>
      <c r="J45" s="88">
        <f t="shared" si="2"/>
        <v>2.8</v>
      </c>
      <c r="K45" s="88">
        <f t="shared" si="2"/>
        <v>3</v>
      </c>
      <c r="L45" s="88">
        <f t="shared" si="2"/>
        <v>2.2000000000000002</v>
      </c>
      <c r="M45" s="88">
        <f t="shared" si="2"/>
        <v>2.6</v>
      </c>
      <c r="N45" s="88">
        <f t="shared" si="2"/>
        <v>1</v>
      </c>
      <c r="O45" s="89">
        <f t="shared" si="2"/>
        <v>1</v>
      </c>
      <c r="P45" s="90">
        <f t="shared" si="2"/>
        <v>1.3333333333333333</v>
      </c>
      <c r="Q45" s="91">
        <f t="shared" si="2"/>
        <v>1.5</v>
      </c>
      <c r="R45" s="92">
        <f t="shared" si="2"/>
        <v>1.25</v>
      </c>
      <c r="S45" s="93">
        <f t="shared" si="2"/>
        <v>1.4</v>
      </c>
      <c r="T45" s="94">
        <f t="shared" si="2"/>
        <v>2</v>
      </c>
      <c r="U45" s="95">
        <f t="shared" si="2"/>
        <v>2.4</v>
      </c>
    </row>
    <row r="47" spans="1:21" ht="15.75" thickBot="1" x14ac:dyDescent="0.3"/>
    <row r="48" spans="1:21" ht="19.5" thickBot="1" x14ac:dyDescent="0.3">
      <c r="A48" s="45">
        <v>4</v>
      </c>
      <c r="B48" s="233" t="s">
        <v>140</v>
      </c>
      <c r="C48" s="234"/>
      <c r="D48" s="4" t="s">
        <v>645</v>
      </c>
    </row>
    <row r="49" spans="1:21" ht="19.5" thickBot="1" x14ac:dyDescent="0.35">
      <c r="B49" s="228" t="s">
        <v>8</v>
      </c>
      <c r="C49" s="235"/>
      <c r="D49" s="5" t="s">
        <v>646</v>
      </c>
    </row>
    <row r="50" spans="1:21" ht="19.5" thickBot="1" x14ac:dyDescent="0.3">
      <c r="B50" s="155" t="s">
        <v>141</v>
      </c>
      <c r="C50" s="165"/>
      <c r="D50" s="6" t="s">
        <v>647</v>
      </c>
      <c r="F50" s="157" t="s">
        <v>12</v>
      </c>
      <c r="G50" s="230" t="s">
        <v>13</v>
      </c>
      <c r="H50" s="231"/>
      <c r="I50" s="231"/>
      <c r="J50" s="231"/>
      <c r="K50" s="231"/>
      <c r="L50" s="231"/>
      <c r="M50" s="231"/>
      <c r="N50" s="231"/>
      <c r="O50" s="231"/>
      <c r="P50" s="231"/>
      <c r="Q50" s="231"/>
      <c r="R50" s="232"/>
      <c r="S50" s="225" t="s">
        <v>14</v>
      </c>
      <c r="T50" s="190"/>
      <c r="U50" s="191"/>
    </row>
    <row r="51" spans="1:21" ht="19.5" thickBot="1" x14ac:dyDescent="0.3">
      <c r="B51" s="148" t="s">
        <v>12</v>
      </c>
      <c r="C51" s="149"/>
      <c r="D51" s="150"/>
      <c r="F51" s="158"/>
      <c r="G51" s="8" t="s">
        <v>15</v>
      </c>
      <c r="H51" s="9" t="s">
        <v>16</v>
      </c>
      <c r="I51" s="9" t="s">
        <v>17</v>
      </c>
      <c r="J51" s="9" t="s">
        <v>18</v>
      </c>
      <c r="K51" s="9" t="s">
        <v>19</v>
      </c>
      <c r="L51" s="9" t="s">
        <v>20</v>
      </c>
      <c r="M51" s="9" t="s">
        <v>21</v>
      </c>
      <c r="N51" s="9" t="s">
        <v>22</v>
      </c>
      <c r="O51" s="9" t="s">
        <v>23</v>
      </c>
      <c r="P51" s="9" t="s">
        <v>24</v>
      </c>
      <c r="Q51" s="9" t="s">
        <v>25</v>
      </c>
      <c r="R51" s="67" t="s">
        <v>26</v>
      </c>
      <c r="S51" s="11" t="s">
        <v>27</v>
      </c>
      <c r="T51" s="12" t="s">
        <v>28</v>
      </c>
      <c r="U51" s="13" t="s">
        <v>29</v>
      </c>
    </row>
    <row r="52" spans="1:21" ht="15.75" x14ac:dyDescent="0.25">
      <c r="B52" s="68" t="s">
        <v>648</v>
      </c>
      <c r="C52" s="69" t="s">
        <v>31</v>
      </c>
      <c r="D52" s="46" t="s">
        <v>649</v>
      </c>
      <c r="F52" s="70" t="s">
        <v>31</v>
      </c>
      <c r="G52" s="71">
        <v>3</v>
      </c>
      <c r="H52" s="72">
        <v>3</v>
      </c>
      <c r="I52" s="72">
        <v>2</v>
      </c>
      <c r="J52" s="72">
        <v>2</v>
      </c>
      <c r="K52" s="72">
        <v>0</v>
      </c>
      <c r="L52" s="72">
        <v>1</v>
      </c>
      <c r="M52" s="72">
        <v>0</v>
      </c>
      <c r="N52" s="72">
        <v>1</v>
      </c>
      <c r="O52" s="72">
        <v>0</v>
      </c>
      <c r="P52" s="72">
        <v>1</v>
      </c>
      <c r="Q52" s="72">
        <v>0</v>
      </c>
      <c r="R52" s="73">
        <v>2</v>
      </c>
      <c r="S52" s="56">
        <v>3</v>
      </c>
      <c r="T52" s="57">
        <v>1</v>
      </c>
      <c r="U52" s="58">
        <v>3</v>
      </c>
    </row>
    <row r="53" spans="1:21" ht="15.75" x14ac:dyDescent="0.25">
      <c r="B53" s="74" t="s">
        <v>650</v>
      </c>
      <c r="C53" s="75" t="s">
        <v>34</v>
      </c>
      <c r="D53" s="47" t="s">
        <v>651</v>
      </c>
      <c r="F53" s="76" t="s">
        <v>34</v>
      </c>
      <c r="G53" s="77">
        <v>3</v>
      </c>
      <c r="H53" s="78">
        <v>3</v>
      </c>
      <c r="I53" s="78">
        <v>2</v>
      </c>
      <c r="J53" s="78">
        <v>2</v>
      </c>
      <c r="K53" s="78">
        <v>0</v>
      </c>
      <c r="L53" s="78">
        <v>2</v>
      </c>
      <c r="M53" s="78">
        <v>0</v>
      </c>
      <c r="N53" s="78">
        <v>1</v>
      </c>
      <c r="O53" s="78">
        <v>0</v>
      </c>
      <c r="P53" s="78">
        <v>1</v>
      </c>
      <c r="Q53" s="78">
        <v>0</v>
      </c>
      <c r="R53" s="79">
        <v>2</v>
      </c>
      <c r="S53" s="59">
        <v>3</v>
      </c>
      <c r="T53" s="60">
        <v>3</v>
      </c>
      <c r="U53" s="61">
        <v>3</v>
      </c>
    </row>
    <row r="54" spans="1:21" ht="15.75" x14ac:dyDescent="0.25">
      <c r="B54" s="74" t="s">
        <v>652</v>
      </c>
      <c r="C54" s="75" t="s">
        <v>37</v>
      </c>
      <c r="D54" s="47" t="s">
        <v>653</v>
      </c>
      <c r="F54" s="76" t="s">
        <v>37</v>
      </c>
      <c r="G54" s="77">
        <v>3</v>
      </c>
      <c r="H54" s="78">
        <v>3</v>
      </c>
      <c r="I54" s="78">
        <v>2</v>
      </c>
      <c r="J54" s="78">
        <v>2</v>
      </c>
      <c r="K54" s="78">
        <v>0</v>
      </c>
      <c r="L54" s="78">
        <v>2</v>
      </c>
      <c r="M54" s="78">
        <v>0</v>
      </c>
      <c r="N54" s="78">
        <v>1</v>
      </c>
      <c r="O54" s="78">
        <v>0</v>
      </c>
      <c r="P54" s="78">
        <v>1</v>
      </c>
      <c r="Q54" s="78">
        <v>0</v>
      </c>
      <c r="R54" s="79">
        <v>2</v>
      </c>
      <c r="S54" s="59">
        <v>3</v>
      </c>
      <c r="T54" s="60">
        <v>1</v>
      </c>
      <c r="U54" s="61">
        <v>3</v>
      </c>
    </row>
    <row r="55" spans="1:21" ht="15.75" x14ac:dyDescent="0.25">
      <c r="B55" s="74" t="s">
        <v>654</v>
      </c>
      <c r="C55" s="75" t="s">
        <v>40</v>
      </c>
      <c r="D55" s="47" t="s">
        <v>655</v>
      </c>
      <c r="F55" s="76" t="s">
        <v>40</v>
      </c>
      <c r="G55" s="77">
        <v>2</v>
      </c>
      <c r="H55" s="78">
        <v>3</v>
      </c>
      <c r="I55" s="78">
        <v>2</v>
      </c>
      <c r="J55" s="78">
        <v>2</v>
      </c>
      <c r="K55" s="78">
        <v>0</v>
      </c>
      <c r="L55" s="78">
        <v>2</v>
      </c>
      <c r="M55" s="78">
        <v>2</v>
      </c>
      <c r="N55" s="78">
        <v>1</v>
      </c>
      <c r="O55" s="78">
        <v>0</v>
      </c>
      <c r="P55" s="78">
        <v>2</v>
      </c>
      <c r="Q55" s="78">
        <v>0</v>
      </c>
      <c r="R55" s="79">
        <v>2</v>
      </c>
      <c r="S55" s="59">
        <v>3</v>
      </c>
      <c r="T55" s="60">
        <v>3</v>
      </c>
      <c r="U55" s="61">
        <v>3</v>
      </c>
    </row>
    <row r="56" spans="1:21" ht="16.5" thickBot="1" x14ac:dyDescent="0.3">
      <c r="B56" s="80" t="s">
        <v>656</v>
      </c>
      <c r="C56" s="81" t="s">
        <v>43</v>
      </c>
      <c r="D56" s="48" t="s">
        <v>657</v>
      </c>
      <c r="F56" s="82" t="s">
        <v>43</v>
      </c>
      <c r="G56" s="83">
        <v>3</v>
      </c>
      <c r="H56" s="84">
        <v>3</v>
      </c>
      <c r="I56" s="84">
        <v>2</v>
      </c>
      <c r="J56" s="84">
        <v>3</v>
      </c>
      <c r="K56" s="84">
        <v>0</v>
      </c>
      <c r="L56" s="84">
        <v>2</v>
      </c>
      <c r="M56" s="84">
        <v>2</v>
      </c>
      <c r="N56" s="84">
        <v>1</v>
      </c>
      <c r="O56" s="84">
        <v>0</v>
      </c>
      <c r="P56" s="84">
        <v>2</v>
      </c>
      <c r="Q56" s="84">
        <v>0</v>
      </c>
      <c r="R56" s="85">
        <v>2</v>
      </c>
      <c r="S56" s="63">
        <v>3</v>
      </c>
      <c r="T56" s="64">
        <v>3</v>
      </c>
      <c r="U56" s="65">
        <v>3</v>
      </c>
    </row>
    <row r="57" spans="1:21" ht="16.5" thickBot="1" x14ac:dyDescent="0.3">
      <c r="F57" s="86" t="s">
        <v>896</v>
      </c>
      <c r="G57" s="87">
        <f>IF((AND(G52=0,G53=0,G54=0,G55=0,G56=0)),0,AVERAGEIF(G52:G56,"&gt;0"))</f>
        <v>2.8</v>
      </c>
      <c r="H57" s="88">
        <f t="shared" ref="H57:U57" si="3">IF((AND(H52=0,H53=0,H54=0,H55=0,H56=0)),0,AVERAGEIF(H52:H56,"&gt;0"))</f>
        <v>3</v>
      </c>
      <c r="I57" s="88">
        <f t="shared" si="3"/>
        <v>2</v>
      </c>
      <c r="J57" s="88">
        <f t="shared" si="3"/>
        <v>2.2000000000000002</v>
      </c>
      <c r="K57" s="88">
        <f t="shared" si="3"/>
        <v>0</v>
      </c>
      <c r="L57" s="88">
        <f t="shared" si="3"/>
        <v>1.8</v>
      </c>
      <c r="M57" s="88">
        <f t="shared" si="3"/>
        <v>2</v>
      </c>
      <c r="N57" s="88">
        <f t="shared" si="3"/>
        <v>1</v>
      </c>
      <c r="O57" s="89">
        <f t="shared" si="3"/>
        <v>0</v>
      </c>
      <c r="P57" s="90">
        <f t="shared" si="3"/>
        <v>1.4</v>
      </c>
      <c r="Q57" s="91">
        <f t="shared" si="3"/>
        <v>0</v>
      </c>
      <c r="R57" s="92">
        <f t="shared" si="3"/>
        <v>2</v>
      </c>
      <c r="S57" s="93">
        <f t="shared" si="3"/>
        <v>3</v>
      </c>
      <c r="T57" s="94">
        <f t="shared" si="3"/>
        <v>2.2000000000000002</v>
      </c>
      <c r="U57" s="95">
        <f t="shared" si="3"/>
        <v>3</v>
      </c>
    </row>
    <row r="59" spans="1:21" ht="15.75" thickBot="1" x14ac:dyDescent="0.3"/>
    <row r="60" spans="1:21" ht="19.5" thickBot="1" x14ac:dyDescent="0.3">
      <c r="A60" s="45">
        <v>5</v>
      </c>
      <c r="B60" s="233" t="s">
        <v>140</v>
      </c>
      <c r="C60" s="234"/>
      <c r="D60" s="4" t="s">
        <v>658</v>
      </c>
    </row>
    <row r="61" spans="1:21" ht="19.5" thickBot="1" x14ac:dyDescent="0.35">
      <c r="B61" s="228" t="s">
        <v>8</v>
      </c>
      <c r="C61" s="235"/>
      <c r="D61" s="5" t="s">
        <v>659</v>
      </c>
    </row>
    <row r="62" spans="1:21" ht="19.5" thickBot="1" x14ac:dyDescent="0.3">
      <c r="B62" s="155" t="s">
        <v>141</v>
      </c>
      <c r="C62" s="165"/>
      <c r="D62" s="6" t="s">
        <v>660</v>
      </c>
      <c r="F62" s="157" t="s">
        <v>12</v>
      </c>
      <c r="G62" s="230" t="s">
        <v>13</v>
      </c>
      <c r="H62" s="231"/>
      <c r="I62" s="231"/>
      <c r="J62" s="231"/>
      <c r="K62" s="231"/>
      <c r="L62" s="231"/>
      <c r="M62" s="231"/>
      <c r="N62" s="231"/>
      <c r="O62" s="231"/>
      <c r="P62" s="231"/>
      <c r="Q62" s="231"/>
      <c r="R62" s="232"/>
      <c r="S62" s="225" t="s">
        <v>14</v>
      </c>
      <c r="T62" s="190"/>
      <c r="U62" s="191"/>
    </row>
    <row r="63" spans="1:21" ht="19.5" thickBot="1" x14ac:dyDescent="0.3">
      <c r="B63" s="148" t="s">
        <v>12</v>
      </c>
      <c r="C63" s="149"/>
      <c r="D63" s="150"/>
      <c r="F63" s="158"/>
      <c r="G63" s="8" t="s">
        <v>15</v>
      </c>
      <c r="H63" s="9" t="s">
        <v>16</v>
      </c>
      <c r="I63" s="9" t="s">
        <v>17</v>
      </c>
      <c r="J63" s="9" t="s">
        <v>18</v>
      </c>
      <c r="K63" s="9" t="s">
        <v>19</v>
      </c>
      <c r="L63" s="9" t="s">
        <v>20</v>
      </c>
      <c r="M63" s="9" t="s">
        <v>21</v>
      </c>
      <c r="N63" s="9" t="s">
        <v>22</v>
      </c>
      <c r="O63" s="9" t="s">
        <v>23</v>
      </c>
      <c r="P63" s="9" t="s">
        <v>24</v>
      </c>
      <c r="Q63" s="9" t="s">
        <v>25</v>
      </c>
      <c r="R63" s="67" t="s">
        <v>26</v>
      </c>
      <c r="S63" s="11" t="s">
        <v>27</v>
      </c>
      <c r="T63" s="12" t="s">
        <v>28</v>
      </c>
      <c r="U63" s="13" t="s">
        <v>29</v>
      </c>
    </row>
    <row r="64" spans="1:21" ht="47.25" x14ac:dyDescent="0.25">
      <c r="B64" s="68" t="s">
        <v>661</v>
      </c>
      <c r="C64" s="69" t="s">
        <v>31</v>
      </c>
      <c r="D64" s="46" t="s">
        <v>662</v>
      </c>
      <c r="F64" s="70" t="s">
        <v>31</v>
      </c>
      <c r="G64" s="71">
        <v>3</v>
      </c>
      <c r="H64" s="72">
        <v>3</v>
      </c>
      <c r="I64" s="72">
        <v>2</v>
      </c>
      <c r="J64" s="72">
        <v>3</v>
      </c>
      <c r="K64" s="72">
        <v>2</v>
      </c>
      <c r="L64" s="72">
        <v>2</v>
      </c>
      <c r="M64" s="72">
        <v>1</v>
      </c>
      <c r="N64" s="72">
        <v>0</v>
      </c>
      <c r="O64" s="72">
        <v>2</v>
      </c>
      <c r="P64" s="72">
        <v>2</v>
      </c>
      <c r="Q64" s="72">
        <v>2</v>
      </c>
      <c r="R64" s="73">
        <v>2</v>
      </c>
      <c r="S64" s="56">
        <v>3</v>
      </c>
      <c r="T64" s="57">
        <v>2</v>
      </c>
      <c r="U64" s="58">
        <v>3</v>
      </c>
    </row>
    <row r="65" spans="1:21" ht="47.25" x14ac:dyDescent="0.25">
      <c r="B65" s="74" t="s">
        <v>663</v>
      </c>
      <c r="C65" s="75" t="s">
        <v>34</v>
      </c>
      <c r="D65" s="47" t="s">
        <v>664</v>
      </c>
      <c r="F65" s="76" t="s">
        <v>34</v>
      </c>
      <c r="G65" s="77">
        <v>3</v>
      </c>
      <c r="H65" s="78">
        <v>3</v>
      </c>
      <c r="I65" s="78">
        <v>3</v>
      </c>
      <c r="J65" s="78">
        <v>3</v>
      </c>
      <c r="K65" s="78">
        <v>2</v>
      </c>
      <c r="L65" s="78">
        <v>0</v>
      </c>
      <c r="M65" s="78">
        <v>0</v>
      </c>
      <c r="N65" s="78">
        <v>0</v>
      </c>
      <c r="O65" s="78">
        <v>2</v>
      </c>
      <c r="P65" s="78">
        <v>2</v>
      </c>
      <c r="Q65" s="78">
        <v>2</v>
      </c>
      <c r="R65" s="79">
        <v>2</v>
      </c>
      <c r="S65" s="59">
        <v>2</v>
      </c>
      <c r="T65" s="60">
        <v>3</v>
      </c>
      <c r="U65" s="61">
        <v>2</v>
      </c>
    </row>
    <row r="66" spans="1:21" ht="15.75" x14ac:dyDescent="0.25">
      <c r="B66" s="74" t="s">
        <v>665</v>
      </c>
      <c r="C66" s="75" t="s">
        <v>37</v>
      </c>
      <c r="D66" s="47" t="s">
        <v>666</v>
      </c>
      <c r="F66" s="76" t="s">
        <v>37</v>
      </c>
      <c r="G66" s="77">
        <v>3</v>
      </c>
      <c r="H66" s="78">
        <v>3</v>
      </c>
      <c r="I66" s="78">
        <v>3</v>
      </c>
      <c r="J66" s="78">
        <v>3</v>
      </c>
      <c r="K66" s="78">
        <v>2</v>
      </c>
      <c r="L66" s="78">
        <v>0</v>
      </c>
      <c r="M66" s="78">
        <v>0</v>
      </c>
      <c r="N66" s="78">
        <v>0</v>
      </c>
      <c r="O66" s="78">
        <v>2</v>
      </c>
      <c r="P66" s="78">
        <v>2</v>
      </c>
      <c r="Q66" s="78">
        <v>1</v>
      </c>
      <c r="R66" s="79">
        <v>2</v>
      </c>
      <c r="S66" s="59">
        <v>2</v>
      </c>
      <c r="T66" s="60">
        <v>3</v>
      </c>
      <c r="U66" s="61">
        <v>2</v>
      </c>
    </row>
    <row r="67" spans="1:21" ht="31.5" x14ac:dyDescent="0.25">
      <c r="B67" s="74" t="s">
        <v>667</v>
      </c>
      <c r="C67" s="75" t="s">
        <v>40</v>
      </c>
      <c r="D67" s="47" t="s">
        <v>668</v>
      </c>
      <c r="F67" s="76" t="s">
        <v>40</v>
      </c>
      <c r="G67" s="77">
        <v>3</v>
      </c>
      <c r="H67" s="78">
        <v>2</v>
      </c>
      <c r="I67" s="78">
        <v>2</v>
      </c>
      <c r="J67" s="78">
        <v>2</v>
      </c>
      <c r="K67" s="78">
        <v>1</v>
      </c>
      <c r="L67" s="78">
        <v>1</v>
      </c>
      <c r="M67" s="78">
        <v>1</v>
      </c>
      <c r="N67" s="78">
        <v>0</v>
      </c>
      <c r="O67" s="78">
        <v>1</v>
      </c>
      <c r="P67" s="78">
        <v>1</v>
      </c>
      <c r="Q67" s="78">
        <v>0</v>
      </c>
      <c r="R67" s="79">
        <v>3</v>
      </c>
      <c r="S67" s="59">
        <v>3</v>
      </c>
      <c r="T67" s="60">
        <v>1</v>
      </c>
      <c r="U67" s="61">
        <v>3</v>
      </c>
    </row>
    <row r="68" spans="1:21" ht="32.25" thickBot="1" x14ac:dyDescent="0.3">
      <c r="B68" s="80" t="s">
        <v>669</v>
      </c>
      <c r="C68" s="81" t="s">
        <v>43</v>
      </c>
      <c r="D68" s="48" t="s">
        <v>670</v>
      </c>
      <c r="F68" s="82" t="s">
        <v>43</v>
      </c>
      <c r="G68" s="83">
        <v>3</v>
      </c>
      <c r="H68" s="84">
        <v>2</v>
      </c>
      <c r="I68" s="84">
        <v>2</v>
      </c>
      <c r="J68" s="84">
        <v>2</v>
      </c>
      <c r="K68" s="84">
        <v>1</v>
      </c>
      <c r="L68" s="84">
        <v>1</v>
      </c>
      <c r="M68" s="84">
        <v>1</v>
      </c>
      <c r="N68" s="84">
        <v>0</v>
      </c>
      <c r="O68" s="84">
        <v>1</v>
      </c>
      <c r="P68" s="84">
        <v>1</v>
      </c>
      <c r="Q68" s="84">
        <v>0</v>
      </c>
      <c r="R68" s="85">
        <v>3</v>
      </c>
      <c r="S68" s="63">
        <v>3</v>
      </c>
      <c r="T68" s="64">
        <v>1</v>
      </c>
      <c r="U68" s="65">
        <v>3</v>
      </c>
    </row>
    <row r="69" spans="1:21" ht="16.5" thickBot="1" x14ac:dyDescent="0.3">
      <c r="F69" s="86" t="s">
        <v>896</v>
      </c>
      <c r="G69" s="87">
        <f>IF((AND(G64=0,G65=0,G66=0,G67=0,G68=0)),0,AVERAGEIF(G64:G68,"&gt;0"))</f>
        <v>3</v>
      </c>
      <c r="H69" s="88">
        <f t="shared" ref="H69:U69" si="4">IF((AND(H64=0,H65=0,H66=0,H67=0,H68=0)),0,AVERAGEIF(H64:H68,"&gt;0"))</f>
        <v>2.6</v>
      </c>
      <c r="I69" s="88">
        <f t="shared" si="4"/>
        <v>2.4</v>
      </c>
      <c r="J69" s="88">
        <f t="shared" si="4"/>
        <v>2.6</v>
      </c>
      <c r="K69" s="88">
        <f t="shared" si="4"/>
        <v>1.6</v>
      </c>
      <c r="L69" s="88">
        <f t="shared" si="4"/>
        <v>1.3333333333333333</v>
      </c>
      <c r="M69" s="88">
        <f t="shared" si="4"/>
        <v>1</v>
      </c>
      <c r="N69" s="88">
        <f t="shared" si="4"/>
        <v>0</v>
      </c>
      <c r="O69" s="89">
        <f t="shared" si="4"/>
        <v>1.6</v>
      </c>
      <c r="P69" s="90">
        <f t="shared" si="4"/>
        <v>1.6</v>
      </c>
      <c r="Q69" s="91">
        <f t="shared" si="4"/>
        <v>1.6666666666666667</v>
      </c>
      <c r="R69" s="92">
        <f t="shared" si="4"/>
        <v>2.4</v>
      </c>
      <c r="S69" s="93">
        <f t="shared" si="4"/>
        <v>2.6</v>
      </c>
      <c r="T69" s="94">
        <f t="shared" si="4"/>
        <v>2</v>
      </c>
      <c r="U69" s="95">
        <f t="shared" si="4"/>
        <v>2.6</v>
      </c>
    </row>
    <row r="71" spans="1:21" ht="15.75" thickBot="1" x14ac:dyDescent="0.3"/>
    <row r="72" spans="1:21" ht="19.5" thickBot="1" x14ac:dyDescent="0.3">
      <c r="A72" s="45">
        <v>6</v>
      </c>
      <c r="B72" s="233" t="s">
        <v>140</v>
      </c>
      <c r="C72" s="234"/>
      <c r="D72" s="4" t="s">
        <v>671</v>
      </c>
    </row>
    <row r="73" spans="1:21" ht="19.5" thickBot="1" x14ac:dyDescent="0.35">
      <c r="B73" s="228" t="s">
        <v>8</v>
      </c>
      <c r="C73" s="235"/>
      <c r="D73" s="5" t="s">
        <v>672</v>
      </c>
    </row>
    <row r="74" spans="1:21" ht="19.5" thickBot="1" x14ac:dyDescent="0.3">
      <c r="B74" s="155" t="s">
        <v>141</v>
      </c>
      <c r="C74" s="165"/>
      <c r="D74" s="6" t="s">
        <v>673</v>
      </c>
      <c r="F74" s="157" t="s">
        <v>12</v>
      </c>
      <c r="G74" s="230" t="s">
        <v>13</v>
      </c>
      <c r="H74" s="231"/>
      <c r="I74" s="231"/>
      <c r="J74" s="231"/>
      <c r="K74" s="231"/>
      <c r="L74" s="231"/>
      <c r="M74" s="231"/>
      <c r="N74" s="231"/>
      <c r="O74" s="231"/>
      <c r="P74" s="231"/>
      <c r="Q74" s="231"/>
      <c r="R74" s="232"/>
      <c r="S74" s="225" t="s">
        <v>14</v>
      </c>
      <c r="T74" s="190"/>
      <c r="U74" s="191"/>
    </row>
    <row r="75" spans="1:21" ht="19.5" thickBot="1" x14ac:dyDescent="0.3">
      <c r="B75" s="148" t="s">
        <v>12</v>
      </c>
      <c r="C75" s="149"/>
      <c r="D75" s="150"/>
      <c r="F75" s="158"/>
      <c r="G75" s="8" t="s">
        <v>15</v>
      </c>
      <c r="H75" s="9" t="s">
        <v>16</v>
      </c>
      <c r="I75" s="9" t="s">
        <v>17</v>
      </c>
      <c r="J75" s="9" t="s">
        <v>18</v>
      </c>
      <c r="K75" s="9" t="s">
        <v>19</v>
      </c>
      <c r="L75" s="9" t="s">
        <v>20</v>
      </c>
      <c r="M75" s="9" t="s">
        <v>21</v>
      </c>
      <c r="N75" s="9" t="s">
        <v>22</v>
      </c>
      <c r="O75" s="9" t="s">
        <v>23</v>
      </c>
      <c r="P75" s="9" t="s">
        <v>24</v>
      </c>
      <c r="Q75" s="9" t="s">
        <v>25</v>
      </c>
      <c r="R75" s="67" t="s">
        <v>26</v>
      </c>
      <c r="S75" s="11" t="s">
        <v>27</v>
      </c>
      <c r="T75" s="12" t="s">
        <v>28</v>
      </c>
      <c r="U75" s="13" t="s">
        <v>29</v>
      </c>
    </row>
    <row r="76" spans="1:21" ht="15.75" x14ac:dyDescent="0.25">
      <c r="B76" s="68" t="s">
        <v>674</v>
      </c>
      <c r="C76" s="69" t="s">
        <v>31</v>
      </c>
      <c r="D76" s="46" t="s">
        <v>675</v>
      </c>
      <c r="F76" s="70" t="s">
        <v>31</v>
      </c>
      <c r="G76" s="71">
        <v>3</v>
      </c>
      <c r="H76" s="72">
        <v>1</v>
      </c>
      <c r="I76" s="72">
        <v>1</v>
      </c>
      <c r="J76" s="72">
        <v>0</v>
      </c>
      <c r="K76" s="72">
        <v>0</v>
      </c>
      <c r="L76" s="72">
        <v>1</v>
      </c>
      <c r="M76" s="72">
        <v>1</v>
      </c>
      <c r="N76" s="72">
        <v>0</v>
      </c>
      <c r="O76" s="72">
        <v>0</v>
      </c>
      <c r="P76" s="72">
        <v>1</v>
      </c>
      <c r="Q76" s="72">
        <v>0</v>
      </c>
      <c r="R76" s="73">
        <v>3</v>
      </c>
      <c r="S76" s="56">
        <v>1</v>
      </c>
      <c r="T76" s="57">
        <v>0</v>
      </c>
      <c r="U76" s="58">
        <v>3</v>
      </c>
    </row>
    <row r="77" spans="1:21" ht="31.5" x14ac:dyDescent="0.25">
      <c r="B77" s="74" t="s">
        <v>676</v>
      </c>
      <c r="C77" s="75" t="s">
        <v>34</v>
      </c>
      <c r="D77" s="47" t="s">
        <v>677</v>
      </c>
      <c r="F77" s="76" t="s">
        <v>34</v>
      </c>
      <c r="G77" s="77">
        <v>3</v>
      </c>
      <c r="H77" s="78">
        <v>3</v>
      </c>
      <c r="I77" s="78">
        <v>2</v>
      </c>
      <c r="J77" s="78">
        <v>2</v>
      </c>
      <c r="K77" s="78">
        <v>1</v>
      </c>
      <c r="L77" s="78">
        <v>0</v>
      </c>
      <c r="M77" s="78">
        <v>0</v>
      </c>
      <c r="N77" s="78">
        <v>0</v>
      </c>
      <c r="O77" s="78">
        <v>1</v>
      </c>
      <c r="P77" s="78">
        <v>2</v>
      </c>
      <c r="Q77" s="78">
        <v>1</v>
      </c>
      <c r="R77" s="79">
        <v>2</v>
      </c>
      <c r="S77" s="59">
        <v>1</v>
      </c>
      <c r="T77" s="60">
        <v>3</v>
      </c>
      <c r="U77" s="61">
        <v>2</v>
      </c>
    </row>
    <row r="78" spans="1:21" ht="31.5" x14ac:dyDescent="0.25">
      <c r="B78" s="74" t="s">
        <v>678</v>
      </c>
      <c r="C78" s="75" t="s">
        <v>37</v>
      </c>
      <c r="D78" s="47" t="s">
        <v>679</v>
      </c>
      <c r="F78" s="76" t="s">
        <v>37</v>
      </c>
      <c r="G78" s="77">
        <v>3</v>
      </c>
      <c r="H78" s="78">
        <v>3</v>
      </c>
      <c r="I78" s="78">
        <v>3</v>
      </c>
      <c r="J78" s="78">
        <v>2</v>
      </c>
      <c r="K78" s="78">
        <v>2</v>
      </c>
      <c r="L78" s="78">
        <v>0</v>
      </c>
      <c r="M78" s="78">
        <v>2</v>
      </c>
      <c r="N78" s="78">
        <v>0</v>
      </c>
      <c r="O78" s="78">
        <v>1</v>
      </c>
      <c r="P78" s="78">
        <v>3</v>
      </c>
      <c r="Q78" s="78">
        <v>1</v>
      </c>
      <c r="R78" s="79">
        <v>2</v>
      </c>
      <c r="S78" s="59">
        <v>2</v>
      </c>
      <c r="T78" s="60">
        <v>2</v>
      </c>
      <c r="U78" s="61">
        <v>2</v>
      </c>
    </row>
    <row r="79" spans="1:21" ht="31.5" x14ac:dyDescent="0.25">
      <c r="B79" s="74" t="s">
        <v>680</v>
      </c>
      <c r="C79" s="75" t="s">
        <v>40</v>
      </c>
      <c r="D79" s="47" t="s">
        <v>681</v>
      </c>
      <c r="F79" s="76" t="s">
        <v>40</v>
      </c>
      <c r="G79" s="77">
        <v>3</v>
      </c>
      <c r="H79" s="78">
        <v>3</v>
      </c>
      <c r="I79" s="78">
        <v>3</v>
      </c>
      <c r="J79" s="78">
        <v>3</v>
      </c>
      <c r="K79" s="78">
        <v>3</v>
      </c>
      <c r="L79" s="78">
        <v>0</v>
      </c>
      <c r="M79" s="78">
        <v>2</v>
      </c>
      <c r="N79" s="78">
        <v>0</v>
      </c>
      <c r="O79" s="78">
        <v>2</v>
      </c>
      <c r="P79" s="78">
        <v>3</v>
      </c>
      <c r="Q79" s="78">
        <v>1</v>
      </c>
      <c r="R79" s="79">
        <v>2</v>
      </c>
      <c r="S79" s="59">
        <v>3</v>
      </c>
      <c r="T79" s="60">
        <v>3</v>
      </c>
      <c r="U79" s="61">
        <v>2</v>
      </c>
    </row>
    <row r="80" spans="1:21" ht="32.25" thickBot="1" x14ac:dyDescent="0.3">
      <c r="B80" s="80" t="s">
        <v>682</v>
      </c>
      <c r="C80" s="81" t="s">
        <v>43</v>
      </c>
      <c r="D80" s="48" t="s">
        <v>683</v>
      </c>
      <c r="F80" s="82" t="s">
        <v>43</v>
      </c>
      <c r="G80" s="83">
        <v>3</v>
      </c>
      <c r="H80" s="84">
        <v>3</v>
      </c>
      <c r="I80" s="84">
        <v>3</v>
      </c>
      <c r="J80" s="84">
        <v>3</v>
      </c>
      <c r="K80" s="84">
        <v>3</v>
      </c>
      <c r="L80" s="84">
        <v>0</v>
      </c>
      <c r="M80" s="84">
        <v>2</v>
      </c>
      <c r="N80" s="84">
        <v>0</v>
      </c>
      <c r="O80" s="84">
        <v>2</v>
      </c>
      <c r="P80" s="84">
        <v>3</v>
      </c>
      <c r="Q80" s="84">
        <v>3</v>
      </c>
      <c r="R80" s="85">
        <v>3</v>
      </c>
      <c r="S80" s="63">
        <v>3</v>
      </c>
      <c r="T80" s="64">
        <v>3</v>
      </c>
      <c r="U80" s="65">
        <v>3</v>
      </c>
    </row>
    <row r="81" spans="1:21" ht="16.5" thickBot="1" x14ac:dyDescent="0.3">
      <c r="F81" s="86" t="s">
        <v>896</v>
      </c>
      <c r="G81" s="87">
        <f>IF((AND(G76=0,G77=0,G78=0,G79=0,G80=0)),0,AVERAGEIF(G76:G80,"&gt;0"))</f>
        <v>3</v>
      </c>
      <c r="H81" s="88">
        <f t="shared" ref="H81:U81" si="5">IF((AND(H76=0,H77=0,H78=0,H79=0,H80=0)),0,AVERAGEIF(H76:H80,"&gt;0"))</f>
        <v>2.6</v>
      </c>
      <c r="I81" s="88">
        <f t="shared" si="5"/>
        <v>2.4</v>
      </c>
      <c r="J81" s="88">
        <f t="shared" si="5"/>
        <v>2.5</v>
      </c>
      <c r="K81" s="88">
        <f t="shared" si="5"/>
        <v>2.25</v>
      </c>
      <c r="L81" s="88">
        <f t="shared" si="5"/>
        <v>1</v>
      </c>
      <c r="M81" s="88">
        <f t="shared" si="5"/>
        <v>1.75</v>
      </c>
      <c r="N81" s="88">
        <f t="shared" si="5"/>
        <v>0</v>
      </c>
      <c r="O81" s="89">
        <f t="shared" si="5"/>
        <v>1.5</v>
      </c>
      <c r="P81" s="90">
        <f t="shared" si="5"/>
        <v>2.4</v>
      </c>
      <c r="Q81" s="91">
        <f t="shared" si="5"/>
        <v>1.5</v>
      </c>
      <c r="R81" s="92">
        <f t="shared" si="5"/>
        <v>2.4</v>
      </c>
      <c r="S81" s="93">
        <f t="shared" si="5"/>
        <v>2</v>
      </c>
      <c r="T81" s="94">
        <f t="shared" si="5"/>
        <v>2.75</v>
      </c>
      <c r="U81" s="95">
        <f t="shared" si="5"/>
        <v>2.4</v>
      </c>
    </row>
    <row r="83" spans="1:21" ht="15.75" thickBot="1" x14ac:dyDescent="0.3"/>
    <row r="84" spans="1:21" ht="19.5" thickBot="1" x14ac:dyDescent="0.3">
      <c r="A84" s="3">
        <v>7</v>
      </c>
      <c r="B84" s="226" t="s">
        <v>140</v>
      </c>
      <c r="C84" s="227"/>
      <c r="D84" s="49" t="s">
        <v>684</v>
      </c>
    </row>
    <row r="85" spans="1:21" ht="19.5" thickBot="1" x14ac:dyDescent="0.35">
      <c r="B85" s="228" t="s">
        <v>8</v>
      </c>
      <c r="C85" s="229"/>
      <c r="D85" s="50" t="s">
        <v>685</v>
      </c>
    </row>
    <row r="86" spans="1:21" ht="19.5" thickBot="1" x14ac:dyDescent="0.3">
      <c r="B86" s="155" t="s">
        <v>141</v>
      </c>
      <c r="C86" s="156"/>
      <c r="D86" s="51" t="s">
        <v>686</v>
      </c>
      <c r="F86" s="157" t="s">
        <v>12</v>
      </c>
      <c r="G86" s="230" t="s">
        <v>13</v>
      </c>
      <c r="H86" s="231"/>
      <c r="I86" s="231"/>
      <c r="J86" s="231"/>
      <c r="K86" s="231"/>
      <c r="L86" s="231"/>
      <c r="M86" s="231"/>
      <c r="N86" s="231"/>
      <c r="O86" s="231"/>
      <c r="P86" s="231"/>
      <c r="Q86" s="231"/>
      <c r="R86" s="232"/>
      <c r="S86" s="225" t="s">
        <v>14</v>
      </c>
      <c r="T86" s="190"/>
      <c r="U86" s="191"/>
    </row>
    <row r="87" spans="1:21" ht="19.5" thickBot="1" x14ac:dyDescent="0.3">
      <c r="B87" s="148" t="s">
        <v>12</v>
      </c>
      <c r="C87" s="149"/>
      <c r="D87" s="150"/>
      <c r="F87" s="158"/>
      <c r="G87" s="8" t="s">
        <v>15</v>
      </c>
      <c r="H87" s="9" t="s">
        <v>16</v>
      </c>
      <c r="I87" s="9" t="s">
        <v>17</v>
      </c>
      <c r="J87" s="9" t="s">
        <v>18</v>
      </c>
      <c r="K87" s="9" t="s">
        <v>19</v>
      </c>
      <c r="L87" s="9" t="s">
        <v>20</v>
      </c>
      <c r="M87" s="9" t="s">
        <v>21</v>
      </c>
      <c r="N87" s="9" t="s">
        <v>22</v>
      </c>
      <c r="O87" s="9" t="s">
        <v>23</v>
      </c>
      <c r="P87" s="9" t="s">
        <v>24</v>
      </c>
      <c r="Q87" s="9" t="s">
        <v>25</v>
      </c>
      <c r="R87" s="67" t="s">
        <v>26</v>
      </c>
      <c r="S87" s="11" t="s">
        <v>27</v>
      </c>
      <c r="T87" s="12" t="s">
        <v>28</v>
      </c>
      <c r="U87" s="13" t="s">
        <v>29</v>
      </c>
    </row>
    <row r="88" spans="1:21" ht="15.75" x14ac:dyDescent="0.25">
      <c r="B88" s="68" t="s">
        <v>687</v>
      </c>
      <c r="C88" s="69" t="s">
        <v>31</v>
      </c>
      <c r="D88" s="46" t="s">
        <v>688</v>
      </c>
      <c r="F88" s="70" t="s">
        <v>31</v>
      </c>
      <c r="G88" s="71">
        <v>3</v>
      </c>
      <c r="H88" s="72">
        <v>3</v>
      </c>
      <c r="I88" s="72">
        <v>3</v>
      </c>
      <c r="J88" s="72">
        <v>2</v>
      </c>
      <c r="K88" s="72">
        <v>3</v>
      </c>
      <c r="L88" s="72">
        <v>2</v>
      </c>
      <c r="M88" s="72">
        <v>2</v>
      </c>
      <c r="N88" s="72">
        <v>2</v>
      </c>
      <c r="O88" s="72">
        <v>2</v>
      </c>
      <c r="P88" s="72">
        <v>2</v>
      </c>
      <c r="Q88" s="72">
        <v>1</v>
      </c>
      <c r="R88" s="73">
        <v>3</v>
      </c>
      <c r="S88" s="56">
        <v>3</v>
      </c>
      <c r="T88" s="57">
        <v>3</v>
      </c>
      <c r="U88" s="58">
        <v>3</v>
      </c>
    </row>
    <row r="89" spans="1:21" ht="15.75" x14ac:dyDescent="0.25">
      <c r="B89" s="74" t="s">
        <v>689</v>
      </c>
      <c r="C89" s="75" t="s">
        <v>34</v>
      </c>
      <c r="D89" s="47" t="s">
        <v>690</v>
      </c>
      <c r="F89" s="76" t="s">
        <v>34</v>
      </c>
      <c r="G89" s="77">
        <v>3</v>
      </c>
      <c r="H89" s="78">
        <v>3</v>
      </c>
      <c r="I89" s="78">
        <v>3</v>
      </c>
      <c r="J89" s="78">
        <v>2</v>
      </c>
      <c r="K89" s="78">
        <v>3</v>
      </c>
      <c r="L89" s="78">
        <v>2</v>
      </c>
      <c r="M89" s="78">
        <v>2</v>
      </c>
      <c r="N89" s="78">
        <v>2</v>
      </c>
      <c r="O89" s="78">
        <v>2</v>
      </c>
      <c r="P89" s="78">
        <v>2</v>
      </c>
      <c r="Q89" s="78">
        <v>1</v>
      </c>
      <c r="R89" s="79">
        <v>3</v>
      </c>
      <c r="S89" s="59">
        <v>3</v>
      </c>
      <c r="T89" s="60">
        <v>3</v>
      </c>
      <c r="U89" s="61">
        <v>3</v>
      </c>
    </row>
    <row r="90" spans="1:21" ht="15.75" x14ac:dyDescent="0.25">
      <c r="B90" s="74" t="s">
        <v>691</v>
      </c>
      <c r="C90" s="75" t="s">
        <v>37</v>
      </c>
      <c r="D90" s="47" t="s">
        <v>692</v>
      </c>
      <c r="F90" s="76" t="s">
        <v>37</v>
      </c>
      <c r="G90" s="77">
        <v>3</v>
      </c>
      <c r="H90" s="78">
        <v>3</v>
      </c>
      <c r="I90" s="78">
        <v>3</v>
      </c>
      <c r="J90" s="78">
        <v>2</v>
      </c>
      <c r="K90" s="78">
        <v>3</v>
      </c>
      <c r="L90" s="78">
        <v>2</v>
      </c>
      <c r="M90" s="78">
        <v>2</v>
      </c>
      <c r="N90" s="78">
        <v>2</v>
      </c>
      <c r="O90" s="78">
        <v>2</v>
      </c>
      <c r="P90" s="78">
        <v>2</v>
      </c>
      <c r="Q90" s="78">
        <v>1</v>
      </c>
      <c r="R90" s="79">
        <v>3</v>
      </c>
      <c r="S90" s="59">
        <v>3</v>
      </c>
      <c r="T90" s="60">
        <v>3</v>
      </c>
      <c r="U90" s="61">
        <v>3</v>
      </c>
    </row>
    <row r="91" spans="1:21" ht="15.75" x14ac:dyDescent="0.25">
      <c r="B91" s="74" t="s">
        <v>693</v>
      </c>
      <c r="C91" s="75" t="s">
        <v>40</v>
      </c>
      <c r="D91" s="47" t="s">
        <v>694</v>
      </c>
      <c r="F91" s="76" t="s">
        <v>40</v>
      </c>
      <c r="G91" s="77">
        <v>3</v>
      </c>
      <c r="H91" s="78">
        <v>3</v>
      </c>
      <c r="I91" s="78">
        <v>3</v>
      </c>
      <c r="J91" s="78">
        <v>2</v>
      </c>
      <c r="K91" s="78">
        <v>3</v>
      </c>
      <c r="L91" s="78">
        <v>2</v>
      </c>
      <c r="M91" s="78">
        <v>2</v>
      </c>
      <c r="N91" s="78">
        <v>2</v>
      </c>
      <c r="O91" s="78">
        <v>2</v>
      </c>
      <c r="P91" s="78">
        <v>2</v>
      </c>
      <c r="Q91" s="78">
        <v>1</v>
      </c>
      <c r="R91" s="79">
        <v>3</v>
      </c>
      <c r="S91" s="59">
        <v>3</v>
      </c>
      <c r="T91" s="60">
        <v>3</v>
      </c>
      <c r="U91" s="61">
        <v>3</v>
      </c>
    </row>
    <row r="92" spans="1:21" ht="16.5" thickBot="1" x14ac:dyDescent="0.3">
      <c r="B92" s="80" t="s">
        <v>695</v>
      </c>
      <c r="C92" s="81" t="s">
        <v>43</v>
      </c>
      <c r="D92" s="48" t="s">
        <v>696</v>
      </c>
      <c r="F92" s="82" t="s">
        <v>43</v>
      </c>
      <c r="G92" s="83">
        <v>3</v>
      </c>
      <c r="H92" s="84">
        <v>3</v>
      </c>
      <c r="I92" s="84">
        <v>3</v>
      </c>
      <c r="J92" s="84">
        <v>2</v>
      </c>
      <c r="K92" s="84">
        <v>3</v>
      </c>
      <c r="L92" s="84">
        <v>2</v>
      </c>
      <c r="M92" s="84">
        <v>2</v>
      </c>
      <c r="N92" s="84">
        <v>2</v>
      </c>
      <c r="O92" s="84">
        <v>2</v>
      </c>
      <c r="P92" s="84">
        <v>2</v>
      </c>
      <c r="Q92" s="84">
        <v>1</v>
      </c>
      <c r="R92" s="85">
        <v>3</v>
      </c>
      <c r="S92" s="63">
        <v>3</v>
      </c>
      <c r="T92" s="64">
        <v>3</v>
      </c>
      <c r="U92" s="65">
        <v>3</v>
      </c>
    </row>
    <row r="93" spans="1:21" ht="16.5" thickBot="1" x14ac:dyDescent="0.3">
      <c r="F93" s="86" t="s">
        <v>896</v>
      </c>
      <c r="G93" s="87">
        <f>IF((AND(G88=0,G89=0,G90=0,G91=0,G92=0)),0,AVERAGEIF(G88:G92,"&gt;0"))</f>
        <v>3</v>
      </c>
      <c r="H93" s="88">
        <f t="shared" ref="H93:U93" si="6">IF((AND(H88=0,H89=0,H90=0,H91=0,H92=0)),0,AVERAGEIF(H88:H92,"&gt;0"))</f>
        <v>3</v>
      </c>
      <c r="I93" s="88">
        <f t="shared" si="6"/>
        <v>3</v>
      </c>
      <c r="J93" s="88">
        <f t="shared" si="6"/>
        <v>2</v>
      </c>
      <c r="K93" s="88">
        <f t="shared" si="6"/>
        <v>3</v>
      </c>
      <c r="L93" s="88">
        <f t="shared" si="6"/>
        <v>2</v>
      </c>
      <c r="M93" s="88">
        <f t="shared" si="6"/>
        <v>2</v>
      </c>
      <c r="N93" s="88">
        <f t="shared" si="6"/>
        <v>2</v>
      </c>
      <c r="O93" s="89">
        <f t="shared" si="6"/>
        <v>2</v>
      </c>
      <c r="P93" s="90">
        <f t="shared" si="6"/>
        <v>2</v>
      </c>
      <c r="Q93" s="91">
        <f t="shared" si="6"/>
        <v>1</v>
      </c>
      <c r="R93" s="92">
        <f t="shared" si="6"/>
        <v>3</v>
      </c>
      <c r="S93" s="93">
        <f t="shared" si="6"/>
        <v>3</v>
      </c>
      <c r="T93" s="94">
        <f t="shared" si="6"/>
        <v>3</v>
      </c>
      <c r="U93" s="95">
        <f t="shared" si="6"/>
        <v>3</v>
      </c>
    </row>
    <row r="95" spans="1:21" ht="15.75" thickBot="1" x14ac:dyDescent="0.3"/>
    <row r="96" spans="1:21" ht="19.5" thickBot="1" x14ac:dyDescent="0.3">
      <c r="A96" s="3">
        <v>8</v>
      </c>
      <c r="B96" s="226" t="s">
        <v>140</v>
      </c>
      <c r="C96" s="227"/>
      <c r="D96" s="49" t="s">
        <v>697</v>
      </c>
    </row>
    <row r="97" spans="1:21" ht="19.5" thickBot="1" x14ac:dyDescent="0.35">
      <c r="B97" s="228" t="s">
        <v>8</v>
      </c>
      <c r="C97" s="229"/>
      <c r="D97" s="50" t="s">
        <v>698</v>
      </c>
    </row>
    <row r="98" spans="1:21" ht="19.5" thickBot="1" x14ac:dyDescent="0.3">
      <c r="B98" s="155" t="s">
        <v>141</v>
      </c>
      <c r="C98" s="156"/>
      <c r="D98" s="52" t="s">
        <v>699</v>
      </c>
      <c r="F98" s="157" t="s">
        <v>12</v>
      </c>
      <c r="G98" s="230" t="s">
        <v>13</v>
      </c>
      <c r="H98" s="231"/>
      <c r="I98" s="231"/>
      <c r="J98" s="231"/>
      <c r="K98" s="231"/>
      <c r="L98" s="231"/>
      <c r="M98" s="231"/>
      <c r="N98" s="231"/>
      <c r="O98" s="231"/>
      <c r="P98" s="231"/>
      <c r="Q98" s="231"/>
      <c r="R98" s="232"/>
      <c r="S98" s="225" t="s">
        <v>14</v>
      </c>
      <c r="T98" s="190"/>
      <c r="U98" s="191"/>
    </row>
    <row r="99" spans="1:21" ht="19.5" thickBot="1" x14ac:dyDescent="0.3">
      <c r="B99" s="148" t="s">
        <v>12</v>
      </c>
      <c r="C99" s="149"/>
      <c r="D99" s="150"/>
      <c r="F99" s="158"/>
      <c r="G99" s="8" t="s">
        <v>15</v>
      </c>
      <c r="H99" s="9" t="s">
        <v>16</v>
      </c>
      <c r="I99" s="9" t="s">
        <v>17</v>
      </c>
      <c r="J99" s="9" t="s">
        <v>18</v>
      </c>
      <c r="K99" s="9" t="s">
        <v>19</v>
      </c>
      <c r="L99" s="9" t="s">
        <v>20</v>
      </c>
      <c r="M99" s="9" t="s">
        <v>21</v>
      </c>
      <c r="N99" s="9" t="s">
        <v>22</v>
      </c>
      <c r="O99" s="9" t="s">
        <v>23</v>
      </c>
      <c r="P99" s="9" t="s">
        <v>24</v>
      </c>
      <c r="Q99" s="9" t="s">
        <v>25</v>
      </c>
      <c r="R99" s="67" t="s">
        <v>26</v>
      </c>
      <c r="S99" s="11" t="s">
        <v>27</v>
      </c>
      <c r="T99" s="12" t="s">
        <v>28</v>
      </c>
      <c r="U99" s="13" t="s">
        <v>29</v>
      </c>
    </row>
    <row r="100" spans="1:21" ht="15.75" x14ac:dyDescent="0.25">
      <c r="B100" s="68" t="s">
        <v>700</v>
      </c>
      <c r="C100" s="69" t="s">
        <v>31</v>
      </c>
      <c r="D100" s="46" t="s">
        <v>701</v>
      </c>
      <c r="F100" s="70" t="s">
        <v>31</v>
      </c>
      <c r="G100" s="71">
        <v>3</v>
      </c>
      <c r="H100" s="72">
        <v>2</v>
      </c>
      <c r="I100" s="72">
        <v>0</v>
      </c>
      <c r="J100" s="72">
        <v>0</v>
      </c>
      <c r="K100" s="72">
        <v>2</v>
      </c>
      <c r="L100" s="72">
        <v>1</v>
      </c>
      <c r="M100" s="72">
        <v>0</v>
      </c>
      <c r="N100" s="72">
        <v>1</v>
      </c>
      <c r="O100" s="72">
        <v>3</v>
      </c>
      <c r="P100" s="72">
        <v>2</v>
      </c>
      <c r="Q100" s="72">
        <v>1</v>
      </c>
      <c r="R100" s="73">
        <v>2</v>
      </c>
      <c r="S100" s="56">
        <v>3</v>
      </c>
      <c r="T100" s="57">
        <v>1</v>
      </c>
      <c r="U100" s="58">
        <v>1</v>
      </c>
    </row>
    <row r="101" spans="1:21" ht="15.75" x14ac:dyDescent="0.25">
      <c r="B101" s="74" t="s">
        <v>702</v>
      </c>
      <c r="C101" s="75" t="s">
        <v>34</v>
      </c>
      <c r="D101" s="47" t="s">
        <v>703</v>
      </c>
      <c r="F101" s="76" t="s">
        <v>34</v>
      </c>
      <c r="G101" s="77">
        <v>2</v>
      </c>
      <c r="H101" s="78">
        <v>2</v>
      </c>
      <c r="I101" s="78">
        <v>0</v>
      </c>
      <c r="J101" s="78">
        <v>0</v>
      </c>
      <c r="K101" s="78">
        <v>1</v>
      </c>
      <c r="L101" s="78">
        <v>2</v>
      </c>
      <c r="M101" s="78">
        <v>1</v>
      </c>
      <c r="N101" s="78">
        <v>1</v>
      </c>
      <c r="O101" s="78">
        <v>2</v>
      </c>
      <c r="P101" s="78">
        <v>2</v>
      </c>
      <c r="Q101" s="78">
        <v>0</v>
      </c>
      <c r="R101" s="79">
        <v>2</v>
      </c>
      <c r="S101" s="59">
        <v>2</v>
      </c>
      <c r="T101" s="60">
        <v>1</v>
      </c>
      <c r="U101" s="61">
        <v>2</v>
      </c>
    </row>
    <row r="102" spans="1:21" ht="15.75" x14ac:dyDescent="0.25">
      <c r="B102" s="74" t="s">
        <v>704</v>
      </c>
      <c r="C102" s="75" t="s">
        <v>37</v>
      </c>
      <c r="D102" s="47" t="s">
        <v>705</v>
      </c>
      <c r="F102" s="76" t="s">
        <v>37</v>
      </c>
      <c r="G102" s="77">
        <v>2</v>
      </c>
      <c r="H102" s="78">
        <v>2</v>
      </c>
      <c r="I102" s="78">
        <v>1</v>
      </c>
      <c r="J102" s="78">
        <v>2</v>
      </c>
      <c r="K102" s="78">
        <v>2</v>
      </c>
      <c r="L102" s="78">
        <v>2</v>
      </c>
      <c r="M102" s="78">
        <v>2</v>
      </c>
      <c r="N102" s="78">
        <v>1</v>
      </c>
      <c r="O102" s="78">
        <v>2</v>
      </c>
      <c r="P102" s="78">
        <v>2</v>
      </c>
      <c r="Q102" s="78">
        <v>0</v>
      </c>
      <c r="R102" s="79">
        <v>2</v>
      </c>
      <c r="S102" s="59">
        <v>3</v>
      </c>
      <c r="T102" s="60">
        <v>3</v>
      </c>
      <c r="U102" s="61">
        <v>2</v>
      </c>
    </row>
    <row r="103" spans="1:21" ht="15.75" x14ac:dyDescent="0.25">
      <c r="B103" s="74" t="s">
        <v>706</v>
      </c>
      <c r="C103" s="75" t="s">
        <v>40</v>
      </c>
      <c r="D103" s="47" t="s">
        <v>707</v>
      </c>
      <c r="F103" s="76" t="s">
        <v>40</v>
      </c>
      <c r="G103" s="77">
        <v>2</v>
      </c>
      <c r="H103" s="78">
        <v>2</v>
      </c>
      <c r="I103" s="78">
        <v>3</v>
      </c>
      <c r="J103" s="78">
        <v>3</v>
      </c>
      <c r="K103" s="78">
        <v>3</v>
      </c>
      <c r="L103" s="78">
        <v>2</v>
      </c>
      <c r="M103" s="78">
        <v>2</v>
      </c>
      <c r="N103" s="78">
        <v>2</v>
      </c>
      <c r="O103" s="78">
        <v>2</v>
      </c>
      <c r="P103" s="78">
        <v>1</v>
      </c>
      <c r="Q103" s="78">
        <v>0</v>
      </c>
      <c r="R103" s="79">
        <v>2</v>
      </c>
      <c r="S103" s="59">
        <v>3</v>
      </c>
      <c r="T103" s="60">
        <v>2</v>
      </c>
      <c r="U103" s="61">
        <v>3</v>
      </c>
    </row>
    <row r="104" spans="1:21" ht="16.5" thickBot="1" x14ac:dyDescent="0.3">
      <c r="B104" s="80" t="s">
        <v>708</v>
      </c>
      <c r="C104" s="81" t="s">
        <v>43</v>
      </c>
      <c r="D104" s="48" t="s">
        <v>709</v>
      </c>
      <c r="F104" s="82" t="s">
        <v>43</v>
      </c>
      <c r="G104" s="83">
        <v>2</v>
      </c>
      <c r="H104" s="84">
        <v>2</v>
      </c>
      <c r="I104" s="84">
        <v>3</v>
      </c>
      <c r="J104" s="84">
        <v>3</v>
      </c>
      <c r="K104" s="84">
        <v>3</v>
      </c>
      <c r="L104" s="84">
        <v>2</v>
      </c>
      <c r="M104" s="84">
        <v>2</v>
      </c>
      <c r="N104" s="84">
        <v>2</v>
      </c>
      <c r="O104" s="84">
        <v>2</v>
      </c>
      <c r="P104" s="84">
        <v>1</v>
      </c>
      <c r="Q104" s="84">
        <v>1</v>
      </c>
      <c r="R104" s="85">
        <v>2</v>
      </c>
      <c r="S104" s="63">
        <v>3</v>
      </c>
      <c r="T104" s="64">
        <v>2</v>
      </c>
      <c r="U104" s="65">
        <v>3</v>
      </c>
    </row>
    <row r="105" spans="1:21" ht="16.5" thickBot="1" x14ac:dyDescent="0.3">
      <c r="F105" s="86" t="s">
        <v>896</v>
      </c>
      <c r="G105" s="87">
        <f>IF((AND(G100=0,G101=0,G102=0,G103=0,G104=0)),0,AVERAGEIF(G100:G104,"&gt;0"))</f>
        <v>2.2000000000000002</v>
      </c>
      <c r="H105" s="88">
        <f t="shared" ref="H105:U105" si="7">IF((AND(H100=0,H101=0,H102=0,H103=0,H104=0)),0,AVERAGEIF(H100:H104,"&gt;0"))</f>
        <v>2</v>
      </c>
      <c r="I105" s="88">
        <f t="shared" si="7"/>
        <v>2.3333333333333335</v>
      </c>
      <c r="J105" s="88">
        <f t="shared" si="7"/>
        <v>2.6666666666666665</v>
      </c>
      <c r="K105" s="88">
        <f t="shared" si="7"/>
        <v>2.2000000000000002</v>
      </c>
      <c r="L105" s="88">
        <f t="shared" si="7"/>
        <v>1.8</v>
      </c>
      <c r="M105" s="88">
        <f t="shared" si="7"/>
        <v>1.75</v>
      </c>
      <c r="N105" s="88">
        <f t="shared" si="7"/>
        <v>1.4</v>
      </c>
      <c r="O105" s="89">
        <f t="shared" si="7"/>
        <v>2.2000000000000002</v>
      </c>
      <c r="P105" s="90">
        <f t="shared" si="7"/>
        <v>1.6</v>
      </c>
      <c r="Q105" s="91">
        <f t="shared" si="7"/>
        <v>1</v>
      </c>
      <c r="R105" s="92">
        <f t="shared" si="7"/>
        <v>2</v>
      </c>
      <c r="S105" s="93">
        <f t="shared" si="7"/>
        <v>2.8</v>
      </c>
      <c r="T105" s="94">
        <f t="shared" si="7"/>
        <v>1.8</v>
      </c>
      <c r="U105" s="95">
        <f t="shared" si="7"/>
        <v>2.2000000000000002</v>
      </c>
    </row>
    <row r="107" spans="1:21" ht="15.75" thickBot="1" x14ac:dyDescent="0.3"/>
    <row r="108" spans="1:21" ht="19.5" thickBot="1" x14ac:dyDescent="0.3">
      <c r="A108" s="3">
        <v>9</v>
      </c>
      <c r="B108" s="226" t="s">
        <v>140</v>
      </c>
      <c r="C108" s="227"/>
      <c r="D108" s="49" t="s">
        <v>710</v>
      </c>
    </row>
    <row r="109" spans="1:21" ht="19.5" thickBot="1" x14ac:dyDescent="0.35">
      <c r="B109" s="228" t="s">
        <v>8</v>
      </c>
      <c r="C109" s="229"/>
      <c r="D109" s="50" t="s">
        <v>711</v>
      </c>
    </row>
    <row r="110" spans="1:21" ht="19.5" thickBot="1" x14ac:dyDescent="0.3">
      <c r="B110" s="155" t="s">
        <v>141</v>
      </c>
      <c r="C110" s="156"/>
      <c r="D110" s="51" t="s">
        <v>712</v>
      </c>
      <c r="F110" s="157" t="s">
        <v>12</v>
      </c>
      <c r="G110" s="230" t="s">
        <v>13</v>
      </c>
      <c r="H110" s="231"/>
      <c r="I110" s="231"/>
      <c r="J110" s="231"/>
      <c r="K110" s="231"/>
      <c r="L110" s="231"/>
      <c r="M110" s="231"/>
      <c r="N110" s="231"/>
      <c r="O110" s="231"/>
      <c r="P110" s="231"/>
      <c r="Q110" s="231"/>
      <c r="R110" s="232"/>
      <c r="S110" s="225" t="s">
        <v>14</v>
      </c>
      <c r="T110" s="190"/>
      <c r="U110" s="191"/>
    </row>
    <row r="111" spans="1:21" ht="19.5" thickBot="1" x14ac:dyDescent="0.3">
      <c r="B111" s="148" t="s">
        <v>12</v>
      </c>
      <c r="C111" s="149"/>
      <c r="D111" s="150"/>
      <c r="F111" s="158"/>
      <c r="G111" s="8" t="s">
        <v>15</v>
      </c>
      <c r="H111" s="9" t="s">
        <v>16</v>
      </c>
      <c r="I111" s="9" t="s">
        <v>17</v>
      </c>
      <c r="J111" s="9" t="s">
        <v>18</v>
      </c>
      <c r="K111" s="9" t="s">
        <v>19</v>
      </c>
      <c r="L111" s="9" t="s">
        <v>20</v>
      </c>
      <c r="M111" s="9" t="s">
        <v>21</v>
      </c>
      <c r="N111" s="9" t="s">
        <v>22</v>
      </c>
      <c r="O111" s="9" t="s">
        <v>23</v>
      </c>
      <c r="P111" s="9" t="s">
        <v>24</v>
      </c>
      <c r="Q111" s="9" t="s">
        <v>25</v>
      </c>
      <c r="R111" s="67" t="s">
        <v>26</v>
      </c>
      <c r="S111" s="11" t="s">
        <v>27</v>
      </c>
      <c r="T111" s="12" t="s">
        <v>28</v>
      </c>
      <c r="U111" s="13" t="s">
        <v>29</v>
      </c>
    </row>
    <row r="112" spans="1:21" ht="15.75" x14ac:dyDescent="0.25">
      <c r="B112" s="68" t="s">
        <v>713</v>
      </c>
      <c r="C112" s="69" t="s">
        <v>31</v>
      </c>
      <c r="D112" s="46" t="s">
        <v>714</v>
      </c>
      <c r="F112" s="70" t="s">
        <v>31</v>
      </c>
      <c r="G112" s="71">
        <v>0</v>
      </c>
      <c r="H112" s="72">
        <v>0</v>
      </c>
      <c r="I112" s="72">
        <v>0</v>
      </c>
      <c r="J112" s="72">
        <v>0</v>
      </c>
      <c r="K112" s="72">
        <v>0</v>
      </c>
      <c r="L112" s="72">
        <v>0</v>
      </c>
      <c r="M112" s="72">
        <v>0</v>
      </c>
      <c r="N112" s="72">
        <v>3</v>
      </c>
      <c r="O112" s="72">
        <v>3</v>
      </c>
      <c r="P112" s="72">
        <v>3</v>
      </c>
      <c r="Q112" s="72">
        <v>2</v>
      </c>
      <c r="R112" s="73">
        <v>3</v>
      </c>
      <c r="S112" s="56">
        <v>1</v>
      </c>
      <c r="T112" s="57">
        <v>1</v>
      </c>
      <c r="U112" s="58">
        <v>3</v>
      </c>
    </row>
    <row r="113" spans="2:21" ht="15.75" x14ac:dyDescent="0.25">
      <c r="B113" s="74" t="s">
        <v>715</v>
      </c>
      <c r="C113" s="75" t="s">
        <v>34</v>
      </c>
      <c r="D113" s="47" t="s">
        <v>716</v>
      </c>
      <c r="F113" s="76" t="s">
        <v>34</v>
      </c>
      <c r="G113" s="77">
        <v>0</v>
      </c>
      <c r="H113" s="78">
        <v>0</v>
      </c>
      <c r="I113" s="78">
        <v>0</v>
      </c>
      <c r="J113" s="78">
        <v>0</v>
      </c>
      <c r="K113" s="78">
        <v>2</v>
      </c>
      <c r="L113" s="78">
        <v>2</v>
      </c>
      <c r="M113" s="78">
        <v>2</v>
      </c>
      <c r="N113" s="78">
        <v>3</v>
      </c>
      <c r="O113" s="78">
        <v>2</v>
      </c>
      <c r="P113" s="78">
        <v>3</v>
      </c>
      <c r="Q113" s="78">
        <v>1</v>
      </c>
      <c r="R113" s="79">
        <v>2</v>
      </c>
      <c r="S113" s="59">
        <v>1</v>
      </c>
      <c r="T113" s="60">
        <v>1</v>
      </c>
      <c r="U113" s="61">
        <v>3</v>
      </c>
    </row>
    <row r="114" spans="2:21" ht="15.75" x14ac:dyDescent="0.25">
      <c r="B114" s="74" t="s">
        <v>717</v>
      </c>
      <c r="C114" s="75" t="s">
        <v>37</v>
      </c>
      <c r="D114" s="47" t="s">
        <v>718</v>
      </c>
      <c r="F114" s="76" t="s">
        <v>37</v>
      </c>
      <c r="G114" s="77">
        <v>0</v>
      </c>
      <c r="H114" s="78">
        <v>0</v>
      </c>
      <c r="I114" s="78">
        <v>0</v>
      </c>
      <c r="J114" s="78">
        <v>0</v>
      </c>
      <c r="K114" s="78">
        <v>3</v>
      </c>
      <c r="L114" s="78">
        <v>2</v>
      </c>
      <c r="M114" s="78">
        <v>2</v>
      </c>
      <c r="N114" s="78">
        <v>3</v>
      </c>
      <c r="O114" s="78">
        <v>2</v>
      </c>
      <c r="P114" s="78">
        <v>3</v>
      </c>
      <c r="Q114" s="78">
        <v>2</v>
      </c>
      <c r="R114" s="79">
        <v>3</v>
      </c>
      <c r="S114" s="59">
        <v>1</v>
      </c>
      <c r="T114" s="60">
        <v>2</v>
      </c>
      <c r="U114" s="61">
        <v>3</v>
      </c>
    </row>
    <row r="115" spans="2:21" ht="15.75" x14ac:dyDescent="0.25">
      <c r="B115" s="74" t="s">
        <v>719</v>
      </c>
      <c r="C115" s="75" t="s">
        <v>40</v>
      </c>
      <c r="D115" s="47" t="s">
        <v>720</v>
      </c>
      <c r="F115" s="76" t="s">
        <v>40</v>
      </c>
      <c r="G115" s="77">
        <v>0</v>
      </c>
      <c r="H115" s="78">
        <v>0</v>
      </c>
      <c r="I115" s="78">
        <v>0</v>
      </c>
      <c r="J115" s="78">
        <v>0</v>
      </c>
      <c r="K115" s="78">
        <v>1</v>
      </c>
      <c r="L115" s="78">
        <v>3</v>
      </c>
      <c r="M115" s="78">
        <v>3</v>
      </c>
      <c r="N115" s="78">
        <v>3</v>
      </c>
      <c r="O115" s="78">
        <v>2</v>
      </c>
      <c r="P115" s="78">
        <v>3</v>
      </c>
      <c r="Q115" s="78">
        <v>2</v>
      </c>
      <c r="R115" s="79">
        <v>3</v>
      </c>
      <c r="S115" s="59">
        <v>1</v>
      </c>
      <c r="T115" s="60">
        <v>1</v>
      </c>
      <c r="U115" s="61">
        <v>3</v>
      </c>
    </row>
    <row r="116" spans="2:21" ht="16.5" thickBot="1" x14ac:dyDescent="0.3">
      <c r="B116" s="80" t="s">
        <v>721</v>
      </c>
      <c r="C116" s="81" t="s">
        <v>43</v>
      </c>
      <c r="D116" s="48" t="s">
        <v>722</v>
      </c>
      <c r="F116" s="82" t="s">
        <v>43</v>
      </c>
      <c r="G116" s="83">
        <v>0</v>
      </c>
      <c r="H116" s="84">
        <v>1</v>
      </c>
      <c r="I116" s="84">
        <v>0</v>
      </c>
      <c r="J116" s="84">
        <v>0</v>
      </c>
      <c r="K116" s="84">
        <v>1</v>
      </c>
      <c r="L116" s="84">
        <v>3</v>
      </c>
      <c r="M116" s="84">
        <v>2</v>
      </c>
      <c r="N116" s="84">
        <v>1</v>
      </c>
      <c r="O116" s="84">
        <v>3</v>
      </c>
      <c r="P116" s="84">
        <v>3</v>
      </c>
      <c r="Q116" s="84">
        <v>3</v>
      </c>
      <c r="R116" s="85">
        <v>2</v>
      </c>
      <c r="S116" s="63">
        <v>1</v>
      </c>
      <c r="T116" s="64">
        <v>1</v>
      </c>
      <c r="U116" s="65">
        <v>3</v>
      </c>
    </row>
    <row r="117" spans="2:21" ht="16.5" thickBot="1" x14ac:dyDescent="0.3">
      <c r="F117" s="86" t="s">
        <v>896</v>
      </c>
      <c r="G117" s="87">
        <f>IF((AND(G112=0,G113=0,G114=0,G115=0,G116=0)),0,AVERAGEIF(G112:G116,"&gt;0"))</f>
        <v>0</v>
      </c>
      <c r="H117" s="88">
        <f t="shared" ref="H117:U117" si="8">IF((AND(H112=0,H113=0,H114=0,H115=0,H116=0)),0,AVERAGEIF(H112:H116,"&gt;0"))</f>
        <v>1</v>
      </c>
      <c r="I117" s="88">
        <f t="shared" si="8"/>
        <v>0</v>
      </c>
      <c r="J117" s="88">
        <f t="shared" si="8"/>
        <v>0</v>
      </c>
      <c r="K117" s="88">
        <f t="shared" si="8"/>
        <v>1.75</v>
      </c>
      <c r="L117" s="88">
        <f t="shared" si="8"/>
        <v>2.5</v>
      </c>
      <c r="M117" s="88">
        <f t="shared" si="8"/>
        <v>2.25</v>
      </c>
      <c r="N117" s="88">
        <f t="shared" si="8"/>
        <v>2.6</v>
      </c>
      <c r="O117" s="89">
        <f t="shared" si="8"/>
        <v>2.4</v>
      </c>
      <c r="P117" s="90">
        <f t="shared" si="8"/>
        <v>3</v>
      </c>
      <c r="Q117" s="91">
        <f t="shared" si="8"/>
        <v>2</v>
      </c>
      <c r="R117" s="92">
        <f t="shared" si="8"/>
        <v>2.6</v>
      </c>
      <c r="S117" s="93">
        <f t="shared" si="8"/>
        <v>1</v>
      </c>
      <c r="T117" s="94">
        <f t="shared" si="8"/>
        <v>1.2</v>
      </c>
      <c r="U117" s="95">
        <f t="shared" si="8"/>
        <v>3</v>
      </c>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zoomScale="70" zoomScaleNormal="70" workbookViewId="0">
      <selection sqref="A1:XFD1"/>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175" t="s">
        <v>254</v>
      </c>
      <c r="C6" s="176"/>
      <c r="D6" s="176"/>
      <c r="E6" s="176"/>
      <c r="F6" s="176"/>
      <c r="G6" s="176"/>
      <c r="H6" s="176"/>
      <c r="I6" s="176"/>
      <c r="J6" s="176"/>
      <c r="K6" s="176"/>
      <c r="L6" s="176"/>
      <c r="M6" s="176"/>
      <c r="N6" s="176"/>
      <c r="O6" s="176"/>
      <c r="P6" s="176"/>
      <c r="Q6" s="176"/>
      <c r="R6" s="176"/>
      <c r="S6" s="176"/>
      <c r="T6" s="176"/>
      <c r="U6" s="177"/>
    </row>
    <row r="7" spans="1:21" x14ac:dyDescent="0.25">
      <c r="B7" s="1"/>
      <c r="C7" s="1"/>
      <c r="E7" s="1"/>
      <c r="F7" s="1"/>
      <c r="G7" s="1"/>
      <c r="H7" s="1"/>
      <c r="I7" s="1"/>
      <c r="J7" s="1"/>
      <c r="K7" s="1"/>
      <c r="L7" s="1"/>
      <c r="M7" s="1"/>
      <c r="N7" s="1"/>
      <c r="O7" s="1"/>
      <c r="P7" s="1"/>
      <c r="Q7" s="1"/>
      <c r="R7" s="1"/>
      <c r="S7" s="1"/>
      <c r="T7" s="1"/>
      <c r="U7" s="1"/>
    </row>
    <row r="8" spans="1:21" ht="15.75" thickBot="1" x14ac:dyDescent="0.3">
      <c r="B8" s="1"/>
      <c r="C8" s="1"/>
      <c r="E8" s="1"/>
      <c r="F8" s="1"/>
      <c r="G8" s="1"/>
      <c r="H8" s="1"/>
      <c r="I8" s="1"/>
      <c r="J8" s="1"/>
      <c r="K8" s="1"/>
      <c r="L8" s="1"/>
      <c r="M8" s="1"/>
      <c r="N8" s="1"/>
      <c r="O8" s="1"/>
      <c r="P8" s="1"/>
      <c r="Q8" s="1"/>
      <c r="R8" s="1"/>
      <c r="S8" s="1"/>
      <c r="T8" s="1"/>
      <c r="U8" s="1"/>
    </row>
    <row r="9" spans="1:21" ht="22.5" x14ac:dyDescent="0.25">
      <c r="B9" s="178" t="s">
        <v>723</v>
      </c>
      <c r="C9" s="179"/>
      <c r="D9" s="180"/>
      <c r="E9" s="2"/>
      <c r="F9" s="2"/>
      <c r="G9" s="2"/>
      <c r="H9" s="1"/>
      <c r="I9" s="184" t="s">
        <v>900</v>
      </c>
      <c r="J9" s="185"/>
      <c r="K9" s="185"/>
      <c r="L9" s="185"/>
      <c r="M9" s="186"/>
      <c r="N9" s="1"/>
      <c r="O9" s="1"/>
      <c r="P9" s="1"/>
      <c r="Q9" s="1"/>
      <c r="R9" s="1"/>
      <c r="S9" s="1"/>
      <c r="T9" s="1"/>
      <c r="U9" s="1"/>
    </row>
    <row r="10" spans="1:21" ht="23.25" thickBot="1" x14ac:dyDescent="0.3">
      <c r="B10" s="181" t="s">
        <v>724</v>
      </c>
      <c r="C10" s="182"/>
      <c r="D10" s="183"/>
      <c r="E10" s="2"/>
      <c r="F10" s="2"/>
      <c r="G10" s="2"/>
      <c r="H10" s="1"/>
      <c r="I10" s="187"/>
      <c r="J10" s="188"/>
      <c r="K10" s="188"/>
      <c r="L10" s="188"/>
      <c r="M10" s="189"/>
      <c r="N10" s="1"/>
      <c r="O10" s="1"/>
      <c r="P10" s="1"/>
      <c r="Q10" s="1"/>
      <c r="R10" s="1"/>
      <c r="S10" s="1"/>
      <c r="T10" s="1"/>
      <c r="U10" s="1"/>
    </row>
    <row r="11" spans="1:21" ht="15.75" thickBot="1" x14ac:dyDescent="0.3">
      <c r="B11" s="1"/>
      <c r="C11" s="1"/>
      <c r="E11" s="1"/>
      <c r="F11" s="1"/>
      <c r="G11" s="1"/>
      <c r="H11" s="1"/>
      <c r="I11" s="1"/>
      <c r="J11" s="1"/>
      <c r="K11" s="1"/>
      <c r="L11" s="1"/>
      <c r="M11" s="1"/>
      <c r="N11" s="1"/>
      <c r="O11" s="1"/>
      <c r="P11" s="1"/>
      <c r="Q11" s="1"/>
      <c r="R11" s="1"/>
      <c r="S11" s="1"/>
      <c r="T11" s="1"/>
      <c r="U11" s="1"/>
    </row>
    <row r="12" spans="1:21" ht="19.5" thickBot="1" x14ac:dyDescent="0.3">
      <c r="A12" s="3">
        <v>1</v>
      </c>
      <c r="B12" s="151" t="s">
        <v>140</v>
      </c>
      <c r="C12" s="163"/>
      <c r="D12" s="4" t="s">
        <v>725</v>
      </c>
      <c r="E12" s="1"/>
      <c r="F12" s="1"/>
      <c r="G12" s="1"/>
      <c r="H12" s="1"/>
      <c r="I12" s="1"/>
      <c r="J12" s="1"/>
      <c r="K12" s="1"/>
      <c r="L12" s="1"/>
      <c r="M12" s="1"/>
      <c r="N12" s="1"/>
      <c r="O12" s="1"/>
      <c r="P12" s="1"/>
      <c r="Q12" s="1"/>
      <c r="R12" s="1"/>
      <c r="S12" s="1"/>
      <c r="T12" s="1"/>
      <c r="U12" s="1"/>
    </row>
    <row r="13" spans="1:21" ht="19.5" thickBot="1" x14ac:dyDescent="0.35">
      <c r="B13" s="153" t="s">
        <v>8</v>
      </c>
      <c r="C13" s="164"/>
      <c r="D13" s="5" t="s">
        <v>726</v>
      </c>
      <c r="E13" s="1"/>
      <c r="F13" s="1"/>
      <c r="G13" s="1"/>
      <c r="H13" s="1"/>
      <c r="I13" s="1"/>
      <c r="J13" s="1"/>
      <c r="K13" s="1"/>
      <c r="L13" s="1"/>
      <c r="M13" s="1"/>
      <c r="N13" s="1"/>
      <c r="O13" s="1"/>
      <c r="P13" s="1"/>
      <c r="Q13" s="1"/>
      <c r="R13" s="1"/>
      <c r="S13" s="1"/>
      <c r="T13" s="1"/>
      <c r="U13" s="1"/>
    </row>
    <row r="14" spans="1:21" ht="19.5" thickBot="1" x14ac:dyDescent="0.3">
      <c r="B14" s="155" t="s">
        <v>141</v>
      </c>
      <c r="C14" s="165"/>
      <c r="D14" s="6" t="s">
        <v>727</v>
      </c>
      <c r="E14" s="1"/>
      <c r="F14" s="157" t="s">
        <v>12</v>
      </c>
      <c r="G14" s="159" t="s">
        <v>13</v>
      </c>
      <c r="H14" s="160"/>
      <c r="I14" s="160"/>
      <c r="J14" s="160"/>
      <c r="K14" s="160"/>
      <c r="L14" s="160"/>
      <c r="M14" s="160"/>
      <c r="N14" s="160"/>
      <c r="O14" s="160"/>
      <c r="P14" s="160"/>
      <c r="Q14" s="160"/>
      <c r="R14" s="161"/>
      <c r="S14" s="145" t="s">
        <v>14</v>
      </c>
      <c r="T14" s="146"/>
      <c r="U14" s="147"/>
    </row>
    <row r="15" spans="1:21" ht="19.5" thickBot="1" x14ac:dyDescent="0.3">
      <c r="A15" s="7"/>
      <c r="B15" s="148" t="s">
        <v>12</v>
      </c>
      <c r="C15" s="149"/>
      <c r="D15" s="150"/>
      <c r="E15" s="1"/>
      <c r="F15" s="158"/>
      <c r="G15" s="8" t="s">
        <v>15</v>
      </c>
      <c r="H15" s="9" t="s">
        <v>16</v>
      </c>
      <c r="I15" s="9" t="s">
        <v>17</v>
      </c>
      <c r="J15" s="9" t="s">
        <v>18</v>
      </c>
      <c r="K15" s="9" t="s">
        <v>19</v>
      </c>
      <c r="L15" s="9" t="s">
        <v>20</v>
      </c>
      <c r="M15" s="9" t="s">
        <v>21</v>
      </c>
      <c r="N15" s="9" t="s">
        <v>22</v>
      </c>
      <c r="O15" s="9" t="s">
        <v>23</v>
      </c>
      <c r="P15" s="9" t="s">
        <v>24</v>
      </c>
      <c r="Q15" s="9" t="s">
        <v>25</v>
      </c>
      <c r="R15" s="10" t="s">
        <v>26</v>
      </c>
      <c r="S15" s="11" t="s">
        <v>27</v>
      </c>
      <c r="T15" s="12" t="s">
        <v>28</v>
      </c>
      <c r="U15" s="13" t="s">
        <v>29</v>
      </c>
    </row>
    <row r="16" spans="1:21" ht="31.5" x14ac:dyDescent="0.25">
      <c r="A16" s="14"/>
      <c r="B16" s="15" t="s">
        <v>728</v>
      </c>
      <c r="C16" s="16" t="s">
        <v>31</v>
      </c>
      <c r="D16" s="17" t="s">
        <v>729</v>
      </c>
      <c r="E16" s="1"/>
      <c r="F16" s="18" t="s">
        <v>31</v>
      </c>
      <c r="G16" s="19">
        <v>3</v>
      </c>
      <c r="H16" s="20">
        <v>2</v>
      </c>
      <c r="I16" s="20">
        <v>3</v>
      </c>
      <c r="J16" s="20">
        <v>1</v>
      </c>
      <c r="K16" s="20">
        <v>3</v>
      </c>
      <c r="L16" s="20">
        <v>3</v>
      </c>
      <c r="M16" s="20">
        <v>3</v>
      </c>
      <c r="N16" s="20">
        <v>3</v>
      </c>
      <c r="O16" s="20">
        <v>3</v>
      </c>
      <c r="P16" s="20">
        <v>1</v>
      </c>
      <c r="Q16" s="20">
        <v>1</v>
      </c>
      <c r="R16" s="21">
        <v>3</v>
      </c>
      <c r="S16" s="22">
        <v>3</v>
      </c>
      <c r="T16" s="23">
        <v>2</v>
      </c>
      <c r="U16" s="24">
        <v>3</v>
      </c>
    </row>
    <row r="17" spans="1:21" ht="31.5" x14ac:dyDescent="0.25">
      <c r="A17" s="14"/>
      <c r="B17" s="25" t="s">
        <v>730</v>
      </c>
      <c r="C17" s="26" t="s">
        <v>34</v>
      </c>
      <c r="D17" s="27" t="s">
        <v>731</v>
      </c>
      <c r="E17" s="1"/>
      <c r="F17" s="28" t="s">
        <v>34</v>
      </c>
      <c r="G17" s="29">
        <v>3</v>
      </c>
      <c r="H17" s="30">
        <v>2</v>
      </c>
      <c r="I17" s="30">
        <v>1</v>
      </c>
      <c r="J17" s="30">
        <v>1</v>
      </c>
      <c r="K17" s="30">
        <v>1</v>
      </c>
      <c r="L17" s="30">
        <v>1</v>
      </c>
      <c r="M17" s="30">
        <v>1</v>
      </c>
      <c r="N17" s="30">
        <v>1</v>
      </c>
      <c r="O17" s="30">
        <v>2</v>
      </c>
      <c r="P17" s="30">
        <v>1</v>
      </c>
      <c r="Q17" s="30">
        <v>1</v>
      </c>
      <c r="R17" s="31">
        <v>2</v>
      </c>
      <c r="S17" s="32">
        <v>3</v>
      </c>
      <c r="T17" s="33">
        <v>2</v>
      </c>
      <c r="U17" s="34">
        <v>2</v>
      </c>
    </row>
    <row r="18" spans="1:21" ht="47.25" x14ac:dyDescent="0.25">
      <c r="A18" s="14"/>
      <c r="B18" s="25" t="s">
        <v>732</v>
      </c>
      <c r="C18" s="26" t="s">
        <v>37</v>
      </c>
      <c r="D18" s="27" t="s">
        <v>733</v>
      </c>
      <c r="E18" s="1"/>
      <c r="F18" s="28" t="s">
        <v>37</v>
      </c>
      <c r="G18" s="29">
        <v>3</v>
      </c>
      <c r="H18" s="30">
        <v>2</v>
      </c>
      <c r="I18" s="30">
        <v>3</v>
      </c>
      <c r="J18" s="30">
        <v>2</v>
      </c>
      <c r="K18" s="30">
        <v>2</v>
      </c>
      <c r="L18" s="30">
        <v>3</v>
      </c>
      <c r="M18" s="30">
        <v>3</v>
      </c>
      <c r="N18" s="30">
        <v>3</v>
      </c>
      <c r="O18" s="30">
        <v>2</v>
      </c>
      <c r="P18" s="30">
        <v>3</v>
      </c>
      <c r="Q18" s="30">
        <v>1</v>
      </c>
      <c r="R18" s="31">
        <v>3</v>
      </c>
      <c r="S18" s="32">
        <v>3</v>
      </c>
      <c r="T18" s="33">
        <v>2</v>
      </c>
      <c r="U18" s="34">
        <v>3</v>
      </c>
    </row>
    <row r="19" spans="1:21" ht="47.25" x14ac:dyDescent="0.25">
      <c r="A19" s="14"/>
      <c r="B19" s="25" t="s">
        <v>734</v>
      </c>
      <c r="C19" s="26" t="s">
        <v>40</v>
      </c>
      <c r="D19" s="27" t="s">
        <v>735</v>
      </c>
      <c r="E19" s="1"/>
      <c r="F19" s="28" t="s">
        <v>40</v>
      </c>
      <c r="G19" s="29">
        <v>3</v>
      </c>
      <c r="H19" s="30">
        <v>3</v>
      </c>
      <c r="I19" s="30">
        <v>3</v>
      </c>
      <c r="J19" s="30">
        <v>3</v>
      </c>
      <c r="K19" s="30">
        <v>3</v>
      </c>
      <c r="L19" s="30">
        <v>3</v>
      </c>
      <c r="M19" s="30">
        <v>3</v>
      </c>
      <c r="N19" s="30">
        <v>3</v>
      </c>
      <c r="O19" s="30">
        <v>2</v>
      </c>
      <c r="P19" s="30">
        <v>3</v>
      </c>
      <c r="Q19" s="30">
        <v>1</v>
      </c>
      <c r="R19" s="31">
        <v>3</v>
      </c>
      <c r="S19" s="32">
        <v>2</v>
      </c>
      <c r="T19" s="33">
        <v>3</v>
      </c>
      <c r="U19" s="34">
        <v>3</v>
      </c>
    </row>
    <row r="20" spans="1:21" ht="48" thickBot="1" x14ac:dyDescent="0.3">
      <c r="A20" s="14"/>
      <c r="B20" s="35" t="s">
        <v>736</v>
      </c>
      <c r="C20" s="36" t="s">
        <v>43</v>
      </c>
      <c r="D20" s="37" t="s">
        <v>737</v>
      </c>
      <c r="E20" s="1"/>
      <c r="F20" s="38" t="s">
        <v>43</v>
      </c>
      <c r="G20" s="39">
        <v>3</v>
      </c>
      <c r="H20" s="40">
        <v>3</v>
      </c>
      <c r="I20" s="40">
        <v>3</v>
      </c>
      <c r="J20" s="40">
        <v>3</v>
      </c>
      <c r="K20" s="40">
        <v>3</v>
      </c>
      <c r="L20" s="40">
        <v>2</v>
      </c>
      <c r="M20" s="40">
        <v>3</v>
      </c>
      <c r="N20" s="40">
        <v>3</v>
      </c>
      <c r="O20" s="40">
        <v>1</v>
      </c>
      <c r="P20" s="40">
        <v>3</v>
      </c>
      <c r="Q20" s="40">
        <v>3</v>
      </c>
      <c r="R20" s="41">
        <v>2</v>
      </c>
      <c r="S20" s="42">
        <v>3</v>
      </c>
      <c r="T20" s="43">
        <v>3</v>
      </c>
      <c r="U20" s="44">
        <v>3</v>
      </c>
    </row>
    <row r="21" spans="1:21" ht="16.5" thickBot="1" x14ac:dyDescent="0.3">
      <c r="B21" s="1"/>
      <c r="C21" s="1"/>
      <c r="E21" s="1"/>
      <c r="F21" s="86" t="s">
        <v>896</v>
      </c>
      <c r="G21" s="87">
        <f>IF((AND(G16=0,G17=0,G18=0,G19=0,G20=0)),0,AVERAGEIF(G16:G20,"&gt;0"))</f>
        <v>3</v>
      </c>
      <c r="H21" s="88">
        <f t="shared" ref="H21:U21" si="0">IF((AND(H16=0,H17=0,H18=0,H19=0,H20=0)),0,AVERAGEIF(H16:H20,"&gt;0"))</f>
        <v>2.4</v>
      </c>
      <c r="I21" s="88">
        <f t="shared" si="0"/>
        <v>2.6</v>
      </c>
      <c r="J21" s="88">
        <f t="shared" si="0"/>
        <v>2</v>
      </c>
      <c r="K21" s="88">
        <f t="shared" si="0"/>
        <v>2.4</v>
      </c>
      <c r="L21" s="88">
        <f t="shared" si="0"/>
        <v>2.4</v>
      </c>
      <c r="M21" s="88">
        <f t="shared" si="0"/>
        <v>2.6</v>
      </c>
      <c r="N21" s="88">
        <f t="shared" si="0"/>
        <v>2.6</v>
      </c>
      <c r="O21" s="89">
        <f t="shared" si="0"/>
        <v>2</v>
      </c>
      <c r="P21" s="90">
        <f t="shared" si="0"/>
        <v>2.2000000000000002</v>
      </c>
      <c r="Q21" s="91">
        <f t="shared" si="0"/>
        <v>1.4</v>
      </c>
      <c r="R21" s="92">
        <f t="shared" si="0"/>
        <v>2.6</v>
      </c>
      <c r="S21" s="93">
        <f t="shared" si="0"/>
        <v>2.8</v>
      </c>
      <c r="T21" s="94">
        <f t="shared" si="0"/>
        <v>2.4</v>
      </c>
      <c r="U21" s="95">
        <f t="shared" si="0"/>
        <v>2.8</v>
      </c>
    </row>
    <row r="22" spans="1:21" x14ac:dyDescent="0.25">
      <c r="B22" s="1"/>
      <c r="C22" s="1"/>
      <c r="E22" s="1"/>
      <c r="F22" s="1"/>
      <c r="G22" s="1"/>
      <c r="H22" s="1"/>
      <c r="I22" s="1"/>
      <c r="J22" s="1"/>
      <c r="K22" s="1"/>
      <c r="L22" s="1"/>
      <c r="M22" s="1"/>
      <c r="N22" s="1"/>
      <c r="O22" s="1"/>
      <c r="P22" s="1"/>
      <c r="Q22" s="1"/>
      <c r="R22" s="1"/>
      <c r="S22" s="1"/>
      <c r="T22" s="1"/>
      <c r="U22" s="1"/>
    </row>
    <row r="23" spans="1:21" ht="15.75" thickBot="1" x14ac:dyDescent="0.3">
      <c r="B23" s="1"/>
      <c r="C23" s="1"/>
      <c r="E23" s="1"/>
      <c r="F23" s="1"/>
      <c r="G23" s="1"/>
      <c r="H23" s="1"/>
      <c r="I23" s="1"/>
      <c r="J23" s="1"/>
      <c r="K23" s="1"/>
      <c r="L23" s="1"/>
      <c r="M23" s="1"/>
      <c r="N23" s="1"/>
      <c r="O23" s="1"/>
      <c r="P23" s="1"/>
      <c r="Q23" s="1"/>
      <c r="R23" s="1"/>
      <c r="S23" s="1"/>
      <c r="T23" s="1"/>
      <c r="U23" s="1"/>
    </row>
    <row r="24" spans="1:21" ht="19.5" thickBot="1" x14ac:dyDescent="0.3">
      <c r="A24" s="45">
        <v>2</v>
      </c>
      <c r="B24" s="162" t="s">
        <v>140</v>
      </c>
      <c r="C24" s="163"/>
      <c r="D24" s="4" t="s">
        <v>738</v>
      </c>
      <c r="E24" s="1"/>
      <c r="F24" s="1"/>
      <c r="G24" s="1"/>
      <c r="H24" s="1"/>
      <c r="I24" s="1"/>
      <c r="J24" s="1"/>
      <c r="K24" s="1"/>
      <c r="L24" s="1"/>
      <c r="M24" s="1"/>
      <c r="N24" s="1"/>
      <c r="O24" s="1"/>
      <c r="P24" s="1"/>
      <c r="Q24" s="1"/>
      <c r="R24" s="1"/>
      <c r="S24" s="1"/>
      <c r="T24" s="1"/>
      <c r="U24" s="1"/>
    </row>
    <row r="25" spans="1:21" ht="19.5" thickBot="1" x14ac:dyDescent="0.35">
      <c r="B25" s="153" t="s">
        <v>8</v>
      </c>
      <c r="C25" s="164"/>
      <c r="D25" s="5" t="s">
        <v>739</v>
      </c>
      <c r="E25" s="1"/>
      <c r="F25" s="1"/>
      <c r="G25" s="1"/>
      <c r="H25" s="1"/>
      <c r="I25" s="1"/>
      <c r="J25" s="1"/>
      <c r="K25" s="1"/>
      <c r="L25" s="1"/>
      <c r="M25" s="1"/>
      <c r="N25" s="1"/>
      <c r="O25" s="1"/>
      <c r="P25" s="1"/>
      <c r="Q25" s="1"/>
      <c r="R25" s="1"/>
      <c r="S25" s="1"/>
      <c r="T25" s="1"/>
      <c r="U25" s="1"/>
    </row>
    <row r="26" spans="1:21" ht="19.5" thickBot="1" x14ac:dyDescent="0.3">
      <c r="B26" s="155" t="s">
        <v>141</v>
      </c>
      <c r="C26" s="165"/>
      <c r="D26" s="6" t="s">
        <v>740</v>
      </c>
      <c r="E26" s="1"/>
      <c r="F26" s="157" t="s">
        <v>12</v>
      </c>
      <c r="G26" s="159" t="s">
        <v>13</v>
      </c>
      <c r="H26" s="160"/>
      <c r="I26" s="160"/>
      <c r="J26" s="160"/>
      <c r="K26" s="160"/>
      <c r="L26" s="160"/>
      <c r="M26" s="160"/>
      <c r="N26" s="160"/>
      <c r="O26" s="160"/>
      <c r="P26" s="160"/>
      <c r="Q26" s="160"/>
      <c r="R26" s="161"/>
      <c r="S26" s="145" t="s">
        <v>14</v>
      </c>
      <c r="T26" s="146"/>
      <c r="U26" s="147"/>
    </row>
    <row r="27" spans="1:21" ht="19.5" thickBot="1" x14ac:dyDescent="0.3">
      <c r="B27" s="148" t="s">
        <v>12</v>
      </c>
      <c r="C27" s="149"/>
      <c r="D27" s="150"/>
      <c r="E27" s="1"/>
      <c r="F27" s="158"/>
      <c r="G27" s="8" t="s">
        <v>15</v>
      </c>
      <c r="H27" s="9" t="s">
        <v>16</v>
      </c>
      <c r="I27" s="9" t="s">
        <v>17</v>
      </c>
      <c r="J27" s="9" t="s">
        <v>18</v>
      </c>
      <c r="K27" s="9" t="s">
        <v>19</v>
      </c>
      <c r="L27" s="9" t="s">
        <v>20</v>
      </c>
      <c r="M27" s="9" t="s">
        <v>21</v>
      </c>
      <c r="N27" s="9" t="s">
        <v>22</v>
      </c>
      <c r="O27" s="9" t="s">
        <v>23</v>
      </c>
      <c r="P27" s="9" t="s">
        <v>24</v>
      </c>
      <c r="Q27" s="9" t="s">
        <v>25</v>
      </c>
      <c r="R27" s="10" t="s">
        <v>26</v>
      </c>
      <c r="S27" s="11" t="s">
        <v>27</v>
      </c>
      <c r="T27" s="12" t="s">
        <v>28</v>
      </c>
      <c r="U27" s="13" t="s">
        <v>29</v>
      </c>
    </row>
    <row r="28" spans="1:21" ht="15.75" x14ac:dyDescent="0.25">
      <c r="B28" s="15" t="s">
        <v>741</v>
      </c>
      <c r="C28" s="16" t="s">
        <v>31</v>
      </c>
      <c r="D28" s="46" t="s">
        <v>742</v>
      </c>
      <c r="E28" s="1"/>
      <c r="F28" s="18" t="s">
        <v>31</v>
      </c>
      <c r="G28" s="19">
        <v>3</v>
      </c>
      <c r="H28" s="20">
        <v>0</v>
      </c>
      <c r="I28" s="20">
        <v>1</v>
      </c>
      <c r="J28" s="20">
        <v>3</v>
      </c>
      <c r="K28" s="20">
        <v>2</v>
      </c>
      <c r="L28" s="20">
        <v>3</v>
      </c>
      <c r="M28" s="20">
        <v>3</v>
      </c>
      <c r="N28" s="20">
        <v>1</v>
      </c>
      <c r="O28" s="20">
        <v>2</v>
      </c>
      <c r="P28" s="20">
        <v>2</v>
      </c>
      <c r="Q28" s="20">
        <v>3</v>
      </c>
      <c r="R28" s="21">
        <v>3</v>
      </c>
      <c r="S28" s="22">
        <v>3</v>
      </c>
      <c r="T28" s="23">
        <v>2</v>
      </c>
      <c r="U28" s="24">
        <v>3</v>
      </c>
    </row>
    <row r="29" spans="1:21" ht="15.75" x14ac:dyDescent="0.25">
      <c r="B29" s="25" t="s">
        <v>743</v>
      </c>
      <c r="C29" s="26" t="s">
        <v>34</v>
      </c>
      <c r="D29" s="47" t="s">
        <v>744</v>
      </c>
      <c r="E29" s="1"/>
      <c r="F29" s="28" t="s">
        <v>34</v>
      </c>
      <c r="G29" s="29">
        <v>3</v>
      </c>
      <c r="H29" s="30">
        <v>0</v>
      </c>
      <c r="I29" s="30">
        <v>3</v>
      </c>
      <c r="J29" s="30">
        <v>3</v>
      </c>
      <c r="K29" s="30">
        <v>2</v>
      </c>
      <c r="L29" s="30">
        <v>1</v>
      </c>
      <c r="M29" s="30">
        <v>2</v>
      </c>
      <c r="N29" s="30">
        <v>0</v>
      </c>
      <c r="O29" s="30">
        <v>1</v>
      </c>
      <c r="P29" s="30">
        <v>2</v>
      </c>
      <c r="Q29" s="30">
        <v>2</v>
      </c>
      <c r="R29" s="31">
        <v>2</v>
      </c>
      <c r="S29" s="32">
        <v>2</v>
      </c>
      <c r="T29" s="33">
        <v>2</v>
      </c>
      <c r="U29" s="34">
        <v>1</v>
      </c>
    </row>
    <row r="30" spans="1:21" ht="15.75" x14ac:dyDescent="0.25">
      <c r="B30" s="25" t="s">
        <v>745</v>
      </c>
      <c r="C30" s="26" t="s">
        <v>37</v>
      </c>
      <c r="D30" s="47" t="s">
        <v>746</v>
      </c>
      <c r="E30" s="1"/>
      <c r="F30" s="28" t="s">
        <v>37</v>
      </c>
      <c r="G30" s="29">
        <v>3</v>
      </c>
      <c r="H30" s="30">
        <v>1</v>
      </c>
      <c r="I30" s="30">
        <v>3</v>
      </c>
      <c r="J30" s="30">
        <v>3</v>
      </c>
      <c r="K30" s="30">
        <v>3</v>
      </c>
      <c r="L30" s="30">
        <v>1</v>
      </c>
      <c r="M30" s="30">
        <v>2</v>
      </c>
      <c r="N30" s="30">
        <v>0</v>
      </c>
      <c r="O30" s="30">
        <v>1</v>
      </c>
      <c r="P30" s="30">
        <v>2</v>
      </c>
      <c r="Q30" s="30">
        <v>2</v>
      </c>
      <c r="R30" s="31">
        <v>2</v>
      </c>
      <c r="S30" s="32">
        <v>2</v>
      </c>
      <c r="T30" s="33">
        <v>2</v>
      </c>
      <c r="U30" s="34">
        <v>2</v>
      </c>
    </row>
    <row r="31" spans="1:21" ht="15.75" x14ac:dyDescent="0.25">
      <c r="B31" s="25" t="s">
        <v>747</v>
      </c>
      <c r="C31" s="26" t="s">
        <v>40</v>
      </c>
      <c r="D31" s="47" t="s">
        <v>748</v>
      </c>
      <c r="E31" s="1"/>
      <c r="F31" s="28" t="s">
        <v>40</v>
      </c>
      <c r="G31" s="29">
        <v>3</v>
      </c>
      <c r="H31" s="30">
        <v>1</v>
      </c>
      <c r="I31" s="30">
        <v>3</v>
      </c>
      <c r="J31" s="30">
        <v>3</v>
      </c>
      <c r="K31" s="30">
        <v>3</v>
      </c>
      <c r="L31" s="30">
        <v>2</v>
      </c>
      <c r="M31" s="30">
        <v>2</v>
      </c>
      <c r="N31" s="30">
        <v>0</v>
      </c>
      <c r="O31" s="30">
        <v>2</v>
      </c>
      <c r="P31" s="30">
        <v>2</v>
      </c>
      <c r="Q31" s="30">
        <v>3</v>
      </c>
      <c r="R31" s="31">
        <v>2</v>
      </c>
      <c r="S31" s="32">
        <v>2</v>
      </c>
      <c r="T31" s="33">
        <v>2</v>
      </c>
      <c r="U31" s="34">
        <v>2</v>
      </c>
    </row>
    <row r="32" spans="1:21" ht="16.5" thickBot="1" x14ac:dyDescent="0.3">
      <c r="B32" s="35" t="s">
        <v>749</v>
      </c>
      <c r="C32" s="36" t="s">
        <v>43</v>
      </c>
      <c r="D32" s="48" t="s">
        <v>750</v>
      </c>
      <c r="E32" s="1"/>
      <c r="F32" s="38" t="s">
        <v>43</v>
      </c>
      <c r="G32" s="39">
        <v>3</v>
      </c>
      <c r="H32" s="40">
        <v>2</v>
      </c>
      <c r="I32" s="40">
        <v>2</v>
      </c>
      <c r="J32" s="40">
        <v>2</v>
      </c>
      <c r="K32" s="40">
        <v>2</v>
      </c>
      <c r="L32" s="40">
        <v>2</v>
      </c>
      <c r="M32" s="40">
        <v>1</v>
      </c>
      <c r="N32" s="40">
        <v>3</v>
      </c>
      <c r="O32" s="40">
        <v>2</v>
      </c>
      <c r="P32" s="40">
        <v>2</v>
      </c>
      <c r="Q32" s="40">
        <v>2</v>
      </c>
      <c r="R32" s="41">
        <v>2</v>
      </c>
      <c r="S32" s="42">
        <v>2</v>
      </c>
      <c r="T32" s="43">
        <v>1</v>
      </c>
      <c r="U32" s="44">
        <v>3</v>
      </c>
    </row>
    <row r="33" spans="1:21" ht="16.5" thickBot="1" x14ac:dyDescent="0.3">
      <c r="B33" s="1"/>
      <c r="C33" s="1"/>
      <c r="E33" s="1"/>
      <c r="F33" s="86" t="s">
        <v>896</v>
      </c>
      <c r="G33" s="87">
        <f>IF((AND(G28=0,G29=0,G30=0,G31=0,G32=0)),0,AVERAGEIF(G28:G32,"&gt;0"))</f>
        <v>3</v>
      </c>
      <c r="H33" s="88">
        <f t="shared" ref="H33:U33" si="1">IF((AND(H28=0,H29=0,H30=0,H31=0,H32=0)),0,AVERAGEIF(H28:H32,"&gt;0"))</f>
        <v>1.3333333333333333</v>
      </c>
      <c r="I33" s="88">
        <f t="shared" si="1"/>
        <v>2.4</v>
      </c>
      <c r="J33" s="88">
        <f t="shared" si="1"/>
        <v>2.8</v>
      </c>
      <c r="K33" s="88">
        <f t="shared" si="1"/>
        <v>2.4</v>
      </c>
      <c r="L33" s="88">
        <f t="shared" si="1"/>
        <v>1.8</v>
      </c>
      <c r="M33" s="88">
        <f t="shared" si="1"/>
        <v>2</v>
      </c>
      <c r="N33" s="88">
        <f t="shared" si="1"/>
        <v>2</v>
      </c>
      <c r="O33" s="89">
        <f t="shared" si="1"/>
        <v>1.6</v>
      </c>
      <c r="P33" s="90">
        <f t="shared" si="1"/>
        <v>2</v>
      </c>
      <c r="Q33" s="91">
        <f t="shared" si="1"/>
        <v>2.4</v>
      </c>
      <c r="R33" s="92">
        <f t="shared" si="1"/>
        <v>2.2000000000000002</v>
      </c>
      <c r="S33" s="93">
        <f t="shared" si="1"/>
        <v>2.2000000000000002</v>
      </c>
      <c r="T33" s="94">
        <f t="shared" si="1"/>
        <v>1.8</v>
      </c>
      <c r="U33" s="95">
        <f t="shared" si="1"/>
        <v>2.2000000000000002</v>
      </c>
    </row>
    <row r="34" spans="1:21" x14ac:dyDescent="0.25">
      <c r="B34" s="1"/>
      <c r="C34" s="1"/>
      <c r="E34" s="1"/>
      <c r="F34" s="1"/>
      <c r="G34" s="1"/>
      <c r="H34" s="1"/>
      <c r="I34" s="1"/>
      <c r="J34" s="1"/>
      <c r="K34" s="1"/>
      <c r="L34" s="1"/>
      <c r="M34" s="1"/>
      <c r="N34" s="1"/>
      <c r="O34" s="1"/>
      <c r="P34" s="1"/>
      <c r="Q34" s="1"/>
      <c r="R34" s="1"/>
      <c r="S34" s="1"/>
      <c r="T34" s="1"/>
      <c r="U34" s="1"/>
    </row>
    <row r="35" spans="1:21" ht="15.75" thickBot="1" x14ac:dyDescent="0.3">
      <c r="B35" s="1"/>
      <c r="C35" s="1"/>
      <c r="E35" s="1"/>
      <c r="F35" s="1"/>
      <c r="G35" s="1"/>
      <c r="H35" s="1"/>
      <c r="I35" s="1"/>
      <c r="J35" s="1"/>
      <c r="K35" s="1"/>
      <c r="L35" s="1"/>
      <c r="M35" s="1"/>
      <c r="N35" s="1"/>
      <c r="O35" s="1"/>
      <c r="P35" s="1"/>
      <c r="Q35" s="1"/>
      <c r="R35" s="1"/>
      <c r="S35" s="1"/>
      <c r="T35" s="1"/>
      <c r="U35" s="1"/>
    </row>
    <row r="36" spans="1:21" ht="19.5" thickBot="1" x14ac:dyDescent="0.3">
      <c r="A36" s="45">
        <v>3</v>
      </c>
      <c r="B36" s="162" t="s">
        <v>140</v>
      </c>
      <c r="C36" s="163"/>
      <c r="D36" s="4" t="s">
        <v>751</v>
      </c>
      <c r="E36" s="1"/>
      <c r="F36" s="1"/>
      <c r="G36" s="1"/>
      <c r="H36" s="1"/>
      <c r="I36" s="1"/>
      <c r="J36" s="1"/>
      <c r="K36" s="1"/>
      <c r="L36" s="1"/>
      <c r="M36" s="1"/>
      <c r="N36" s="1"/>
      <c r="O36" s="1"/>
      <c r="P36" s="1"/>
      <c r="Q36" s="1"/>
      <c r="R36" s="1"/>
      <c r="S36" s="1"/>
      <c r="T36" s="1"/>
      <c r="U36" s="1"/>
    </row>
    <row r="37" spans="1:21" ht="19.5" thickBot="1" x14ac:dyDescent="0.35">
      <c r="B37" s="153" t="s">
        <v>8</v>
      </c>
      <c r="C37" s="164"/>
      <c r="D37" s="5" t="s">
        <v>752</v>
      </c>
      <c r="E37" s="1"/>
      <c r="F37" s="1"/>
      <c r="G37" s="1"/>
      <c r="H37" s="1"/>
      <c r="I37" s="1"/>
      <c r="J37" s="1"/>
      <c r="K37" s="1"/>
      <c r="L37" s="1"/>
      <c r="M37" s="1"/>
      <c r="N37" s="1"/>
      <c r="O37" s="1"/>
      <c r="P37" s="1"/>
      <c r="Q37" s="1"/>
      <c r="R37" s="1"/>
      <c r="S37" s="1"/>
      <c r="T37" s="1"/>
      <c r="U37" s="1"/>
    </row>
    <row r="38" spans="1:21" ht="19.5" thickBot="1" x14ac:dyDescent="0.3">
      <c r="B38" s="155" t="s">
        <v>141</v>
      </c>
      <c r="C38" s="165"/>
      <c r="D38" s="6" t="s">
        <v>753</v>
      </c>
      <c r="E38" s="1"/>
      <c r="F38" s="157" t="s">
        <v>12</v>
      </c>
      <c r="G38" s="159" t="s">
        <v>13</v>
      </c>
      <c r="H38" s="160"/>
      <c r="I38" s="160"/>
      <c r="J38" s="160"/>
      <c r="K38" s="160"/>
      <c r="L38" s="160"/>
      <c r="M38" s="160"/>
      <c r="N38" s="160"/>
      <c r="O38" s="160"/>
      <c r="P38" s="160"/>
      <c r="Q38" s="160"/>
      <c r="R38" s="161"/>
      <c r="S38" s="145" t="s">
        <v>14</v>
      </c>
      <c r="T38" s="146"/>
      <c r="U38" s="147"/>
    </row>
    <row r="39" spans="1:21" ht="19.5" thickBot="1" x14ac:dyDescent="0.3">
      <c r="B39" s="148" t="s">
        <v>12</v>
      </c>
      <c r="C39" s="149"/>
      <c r="D39" s="150"/>
      <c r="E39" s="1"/>
      <c r="F39" s="158"/>
      <c r="G39" s="8" t="s">
        <v>15</v>
      </c>
      <c r="H39" s="9" t="s">
        <v>16</v>
      </c>
      <c r="I39" s="9" t="s">
        <v>17</v>
      </c>
      <c r="J39" s="9" t="s">
        <v>18</v>
      </c>
      <c r="K39" s="9" t="s">
        <v>19</v>
      </c>
      <c r="L39" s="9" t="s">
        <v>20</v>
      </c>
      <c r="M39" s="9" t="s">
        <v>21</v>
      </c>
      <c r="N39" s="9" t="s">
        <v>22</v>
      </c>
      <c r="O39" s="9" t="s">
        <v>23</v>
      </c>
      <c r="P39" s="9" t="s">
        <v>24</v>
      </c>
      <c r="Q39" s="9" t="s">
        <v>25</v>
      </c>
      <c r="R39" s="10" t="s">
        <v>26</v>
      </c>
      <c r="S39" s="11" t="s">
        <v>27</v>
      </c>
      <c r="T39" s="12" t="s">
        <v>28</v>
      </c>
      <c r="U39" s="13" t="s">
        <v>29</v>
      </c>
    </row>
    <row r="40" spans="1:21" ht="31.5" x14ac:dyDescent="0.25">
      <c r="B40" s="15" t="s">
        <v>754</v>
      </c>
      <c r="C40" s="16" t="s">
        <v>31</v>
      </c>
      <c r="D40" s="46" t="s">
        <v>755</v>
      </c>
      <c r="E40" s="1"/>
      <c r="F40" s="18" t="s">
        <v>31</v>
      </c>
      <c r="G40" s="19">
        <v>2</v>
      </c>
      <c r="H40" s="20">
        <v>2</v>
      </c>
      <c r="I40" s="20">
        <v>1</v>
      </c>
      <c r="J40" s="20">
        <v>1</v>
      </c>
      <c r="K40" s="20">
        <v>2</v>
      </c>
      <c r="L40" s="20">
        <v>0</v>
      </c>
      <c r="M40" s="20">
        <v>0</v>
      </c>
      <c r="N40" s="20">
        <v>3</v>
      </c>
      <c r="O40" s="20">
        <v>3</v>
      </c>
      <c r="P40" s="20">
        <v>3</v>
      </c>
      <c r="Q40" s="20">
        <v>3</v>
      </c>
      <c r="R40" s="21">
        <v>1</v>
      </c>
      <c r="S40" s="22">
        <v>1</v>
      </c>
      <c r="T40" s="23">
        <v>1</v>
      </c>
      <c r="U40" s="24">
        <v>3</v>
      </c>
    </row>
    <row r="41" spans="1:21" ht="31.5" x14ac:dyDescent="0.25">
      <c r="B41" s="25" t="s">
        <v>756</v>
      </c>
      <c r="C41" s="26" t="s">
        <v>34</v>
      </c>
      <c r="D41" s="47" t="s">
        <v>757</v>
      </c>
      <c r="E41" s="1"/>
      <c r="F41" s="28" t="s">
        <v>34</v>
      </c>
      <c r="G41" s="29">
        <v>1</v>
      </c>
      <c r="H41" s="30">
        <v>2</v>
      </c>
      <c r="I41" s="30">
        <v>1</v>
      </c>
      <c r="J41" s="30">
        <v>1</v>
      </c>
      <c r="K41" s="30">
        <v>2</v>
      </c>
      <c r="L41" s="30">
        <v>0</v>
      </c>
      <c r="M41" s="30">
        <v>0</v>
      </c>
      <c r="N41" s="30">
        <v>3</v>
      </c>
      <c r="O41" s="30">
        <v>3</v>
      </c>
      <c r="P41" s="30">
        <v>3</v>
      </c>
      <c r="Q41" s="30">
        <v>3</v>
      </c>
      <c r="R41" s="31">
        <v>1</v>
      </c>
      <c r="S41" s="32">
        <v>2</v>
      </c>
      <c r="T41" s="33">
        <v>1</v>
      </c>
      <c r="U41" s="34">
        <v>2</v>
      </c>
    </row>
    <row r="42" spans="1:21" ht="47.25" x14ac:dyDescent="0.25">
      <c r="B42" s="25" t="s">
        <v>758</v>
      </c>
      <c r="C42" s="26" t="s">
        <v>37</v>
      </c>
      <c r="D42" s="47" t="s">
        <v>759</v>
      </c>
      <c r="E42" s="1"/>
      <c r="F42" s="28" t="s">
        <v>37</v>
      </c>
      <c r="G42" s="29">
        <v>1</v>
      </c>
      <c r="H42" s="30">
        <v>1</v>
      </c>
      <c r="I42" s="30">
        <v>1</v>
      </c>
      <c r="J42" s="30">
        <v>1</v>
      </c>
      <c r="K42" s="30">
        <v>2</v>
      </c>
      <c r="L42" s="30">
        <v>0</v>
      </c>
      <c r="M42" s="30">
        <v>0</v>
      </c>
      <c r="N42" s="30">
        <v>3</v>
      </c>
      <c r="O42" s="30">
        <v>3</v>
      </c>
      <c r="P42" s="30">
        <v>3</v>
      </c>
      <c r="Q42" s="30">
        <v>3</v>
      </c>
      <c r="R42" s="31">
        <v>1</v>
      </c>
      <c r="S42" s="32">
        <v>1</v>
      </c>
      <c r="T42" s="33">
        <v>1</v>
      </c>
      <c r="U42" s="34">
        <v>3</v>
      </c>
    </row>
    <row r="43" spans="1:21" ht="31.5" x14ac:dyDescent="0.25">
      <c r="B43" s="25" t="s">
        <v>760</v>
      </c>
      <c r="C43" s="26" t="s">
        <v>40</v>
      </c>
      <c r="D43" s="47" t="s">
        <v>761</v>
      </c>
      <c r="E43" s="1"/>
      <c r="F43" s="28" t="s">
        <v>40</v>
      </c>
      <c r="G43" s="29">
        <v>1</v>
      </c>
      <c r="H43" s="30">
        <v>2</v>
      </c>
      <c r="I43" s="30">
        <v>1</v>
      </c>
      <c r="J43" s="30">
        <v>1</v>
      </c>
      <c r="K43" s="30">
        <v>2</v>
      </c>
      <c r="L43" s="30">
        <v>0</v>
      </c>
      <c r="M43" s="30">
        <v>0</v>
      </c>
      <c r="N43" s="30">
        <v>3</v>
      </c>
      <c r="O43" s="30">
        <v>3</v>
      </c>
      <c r="P43" s="30">
        <v>3</v>
      </c>
      <c r="Q43" s="30">
        <v>3</v>
      </c>
      <c r="R43" s="31">
        <v>1</v>
      </c>
      <c r="S43" s="32">
        <v>2</v>
      </c>
      <c r="T43" s="33">
        <v>1</v>
      </c>
      <c r="U43" s="34">
        <v>3</v>
      </c>
    </row>
    <row r="44" spans="1:21" ht="32.25" thickBot="1" x14ac:dyDescent="0.3">
      <c r="B44" s="35" t="s">
        <v>762</v>
      </c>
      <c r="C44" s="36" t="s">
        <v>43</v>
      </c>
      <c r="D44" s="48" t="s">
        <v>763</v>
      </c>
      <c r="E44" s="1"/>
      <c r="F44" s="38" t="s">
        <v>43</v>
      </c>
      <c r="G44" s="39">
        <v>1</v>
      </c>
      <c r="H44" s="40">
        <v>1</v>
      </c>
      <c r="I44" s="40">
        <v>2</v>
      </c>
      <c r="J44" s="40">
        <v>1</v>
      </c>
      <c r="K44" s="40">
        <v>3</v>
      </c>
      <c r="L44" s="40">
        <v>1</v>
      </c>
      <c r="M44" s="40">
        <v>1</v>
      </c>
      <c r="N44" s="40">
        <v>3</v>
      </c>
      <c r="O44" s="40">
        <v>3</v>
      </c>
      <c r="P44" s="40">
        <v>3</v>
      </c>
      <c r="Q44" s="40">
        <v>3</v>
      </c>
      <c r="R44" s="41">
        <v>0</v>
      </c>
      <c r="S44" s="42">
        <v>2</v>
      </c>
      <c r="T44" s="43">
        <v>2</v>
      </c>
      <c r="U44" s="44">
        <v>3</v>
      </c>
    </row>
    <row r="45" spans="1:21" ht="16.5" thickBot="1" x14ac:dyDescent="0.3">
      <c r="B45" s="1"/>
      <c r="C45" s="1"/>
      <c r="E45" s="1"/>
      <c r="F45" s="86" t="s">
        <v>896</v>
      </c>
      <c r="G45" s="87">
        <f>IF((AND(G40=0,G41=0,G42=0,G43=0,G44=0)),0,AVERAGEIF(G40:G44,"&gt;0"))</f>
        <v>1.2</v>
      </c>
      <c r="H45" s="88">
        <f t="shared" ref="H45:U45" si="2">IF((AND(H40=0,H41=0,H42=0,H43=0,H44=0)),0,AVERAGEIF(H40:H44,"&gt;0"))</f>
        <v>1.6</v>
      </c>
      <c r="I45" s="88">
        <f t="shared" si="2"/>
        <v>1.2</v>
      </c>
      <c r="J45" s="88">
        <f t="shared" si="2"/>
        <v>1</v>
      </c>
      <c r="K45" s="88">
        <f t="shared" si="2"/>
        <v>2.2000000000000002</v>
      </c>
      <c r="L45" s="88">
        <f t="shared" si="2"/>
        <v>1</v>
      </c>
      <c r="M45" s="88">
        <f t="shared" si="2"/>
        <v>1</v>
      </c>
      <c r="N45" s="88">
        <f t="shared" si="2"/>
        <v>3</v>
      </c>
      <c r="O45" s="89">
        <f t="shared" si="2"/>
        <v>3</v>
      </c>
      <c r="P45" s="90">
        <f t="shared" si="2"/>
        <v>3</v>
      </c>
      <c r="Q45" s="91">
        <f t="shared" si="2"/>
        <v>3</v>
      </c>
      <c r="R45" s="92">
        <f t="shared" si="2"/>
        <v>1</v>
      </c>
      <c r="S45" s="93">
        <f t="shared" si="2"/>
        <v>1.6</v>
      </c>
      <c r="T45" s="94">
        <f t="shared" si="2"/>
        <v>1.2</v>
      </c>
      <c r="U45" s="95">
        <f t="shared" si="2"/>
        <v>2.8</v>
      </c>
    </row>
    <row r="46" spans="1:21" x14ac:dyDescent="0.25">
      <c r="B46" s="1"/>
      <c r="C46" s="1"/>
      <c r="E46" s="1"/>
      <c r="F46" s="1"/>
      <c r="G46" s="1"/>
      <c r="H46" s="1"/>
      <c r="I46" s="1"/>
      <c r="J46" s="1"/>
      <c r="K46" s="1"/>
      <c r="L46" s="1"/>
      <c r="M46" s="1"/>
      <c r="N46" s="1"/>
      <c r="O46" s="1"/>
      <c r="P46" s="1"/>
      <c r="Q46" s="1"/>
      <c r="R46" s="1"/>
      <c r="S46" s="1"/>
      <c r="T46" s="1"/>
      <c r="U46" s="1"/>
    </row>
    <row r="47" spans="1:21" ht="15.75" thickBot="1" x14ac:dyDescent="0.3">
      <c r="B47" s="1"/>
      <c r="C47" s="1"/>
      <c r="E47" s="1"/>
      <c r="F47" s="1"/>
      <c r="G47" s="1"/>
      <c r="H47" s="1"/>
      <c r="I47" s="1"/>
      <c r="J47" s="1"/>
      <c r="K47" s="1"/>
      <c r="L47" s="1"/>
      <c r="M47" s="1"/>
      <c r="N47" s="1"/>
      <c r="O47" s="1"/>
      <c r="P47" s="1"/>
      <c r="Q47" s="1"/>
      <c r="R47" s="1"/>
      <c r="S47" s="1"/>
      <c r="T47" s="1"/>
      <c r="U47" s="1"/>
    </row>
    <row r="48" spans="1:21" ht="19.5" thickBot="1" x14ac:dyDescent="0.3">
      <c r="A48" s="45">
        <v>4</v>
      </c>
      <c r="B48" s="162" t="s">
        <v>140</v>
      </c>
      <c r="C48" s="163"/>
      <c r="D48" s="4" t="s">
        <v>764</v>
      </c>
      <c r="E48" s="1"/>
      <c r="F48" s="1"/>
      <c r="G48" s="1"/>
      <c r="H48" s="1"/>
      <c r="I48" s="1"/>
      <c r="J48" s="1"/>
      <c r="K48" s="1"/>
      <c r="L48" s="1"/>
      <c r="M48" s="1"/>
      <c r="N48" s="1"/>
      <c r="O48" s="1"/>
      <c r="P48" s="1"/>
      <c r="Q48" s="1"/>
      <c r="R48" s="1"/>
      <c r="S48" s="1"/>
      <c r="T48" s="1"/>
      <c r="U48" s="1"/>
    </row>
    <row r="49" spans="1:21" ht="19.5" thickBot="1" x14ac:dyDescent="0.35">
      <c r="B49" s="153" t="s">
        <v>8</v>
      </c>
      <c r="C49" s="164"/>
      <c r="D49" s="5" t="s">
        <v>765</v>
      </c>
      <c r="E49" s="1"/>
      <c r="F49" s="1"/>
      <c r="G49" s="1"/>
      <c r="H49" s="1"/>
      <c r="I49" s="1"/>
      <c r="J49" s="1"/>
      <c r="K49" s="1"/>
      <c r="L49" s="1"/>
      <c r="M49" s="1"/>
      <c r="N49" s="1"/>
      <c r="O49" s="1"/>
      <c r="P49" s="1"/>
      <c r="Q49" s="1"/>
      <c r="R49" s="1"/>
      <c r="S49" s="1"/>
      <c r="T49" s="1"/>
      <c r="U49" s="1"/>
    </row>
    <row r="50" spans="1:21" ht="19.5" thickBot="1" x14ac:dyDescent="0.3">
      <c r="B50" s="155" t="s">
        <v>141</v>
      </c>
      <c r="C50" s="165"/>
      <c r="D50" s="6" t="s">
        <v>766</v>
      </c>
      <c r="E50" s="1"/>
      <c r="F50" s="157" t="s">
        <v>12</v>
      </c>
      <c r="G50" s="159" t="s">
        <v>13</v>
      </c>
      <c r="H50" s="160"/>
      <c r="I50" s="160"/>
      <c r="J50" s="160"/>
      <c r="K50" s="160"/>
      <c r="L50" s="160"/>
      <c r="M50" s="160"/>
      <c r="N50" s="160"/>
      <c r="O50" s="160"/>
      <c r="P50" s="160"/>
      <c r="Q50" s="160"/>
      <c r="R50" s="161"/>
      <c r="S50" s="145" t="s">
        <v>14</v>
      </c>
      <c r="T50" s="146"/>
      <c r="U50" s="147"/>
    </row>
    <row r="51" spans="1:21" ht="19.5" thickBot="1" x14ac:dyDescent="0.3">
      <c r="B51" s="148" t="s">
        <v>12</v>
      </c>
      <c r="C51" s="149"/>
      <c r="D51" s="150"/>
      <c r="E51" s="1"/>
      <c r="F51" s="158"/>
      <c r="G51" s="8" t="s">
        <v>15</v>
      </c>
      <c r="H51" s="9" t="s">
        <v>16</v>
      </c>
      <c r="I51" s="9" t="s">
        <v>17</v>
      </c>
      <c r="J51" s="9" t="s">
        <v>18</v>
      </c>
      <c r="K51" s="9" t="s">
        <v>19</v>
      </c>
      <c r="L51" s="9" t="s">
        <v>20</v>
      </c>
      <c r="M51" s="9" t="s">
        <v>21</v>
      </c>
      <c r="N51" s="9" t="s">
        <v>22</v>
      </c>
      <c r="O51" s="9" t="s">
        <v>23</v>
      </c>
      <c r="P51" s="9" t="s">
        <v>24</v>
      </c>
      <c r="Q51" s="9" t="s">
        <v>25</v>
      </c>
      <c r="R51" s="10" t="s">
        <v>26</v>
      </c>
      <c r="S51" s="11" t="s">
        <v>27</v>
      </c>
      <c r="T51" s="12" t="s">
        <v>28</v>
      </c>
      <c r="U51" s="13" t="s">
        <v>29</v>
      </c>
    </row>
    <row r="52" spans="1:21" ht="31.5" x14ac:dyDescent="0.25">
      <c r="B52" s="15" t="s">
        <v>767</v>
      </c>
      <c r="C52" s="16" t="s">
        <v>31</v>
      </c>
      <c r="D52" s="46" t="s">
        <v>768</v>
      </c>
      <c r="E52" s="1"/>
      <c r="F52" s="18" t="s">
        <v>31</v>
      </c>
      <c r="G52" s="19">
        <v>0</v>
      </c>
      <c r="H52" s="20">
        <v>0</v>
      </c>
      <c r="I52" s="20">
        <v>0</v>
      </c>
      <c r="J52" s="20">
        <v>1</v>
      </c>
      <c r="K52" s="20">
        <v>1</v>
      </c>
      <c r="L52" s="20">
        <v>2</v>
      </c>
      <c r="M52" s="20">
        <v>1</v>
      </c>
      <c r="N52" s="20">
        <v>2</v>
      </c>
      <c r="O52" s="20">
        <v>2</v>
      </c>
      <c r="P52" s="20">
        <v>1</v>
      </c>
      <c r="Q52" s="20">
        <v>2</v>
      </c>
      <c r="R52" s="21">
        <v>2</v>
      </c>
      <c r="S52" s="22">
        <v>1</v>
      </c>
      <c r="T52" s="23">
        <v>0</v>
      </c>
      <c r="U52" s="24">
        <v>1</v>
      </c>
    </row>
    <row r="53" spans="1:21" ht="31.5" x14ac:dyDescent="0.25">
      <c r="B53" s="25" t="s">
        <v>769</v>
      </c>
      <c r="C53" s="26" t="s">
        <v>34</v>
      </c>
      <c r="D53" s="47" t="s">
        <v>770</v>
      </c>
      <c r="E53" s="1"/>
      <c r="F53" s="28" t="s">
        <v>34</v>
      </c>
      <c r="G53" s="29">
        <v>0</v>
      </c>
      <c r="H53" s="30">
        <v>0</v>
      </c>
      <c r="I53" s="30">
        <v>0</v>
      </c>
      <c r="J53" s="30">
        <v>0</v>
      </c>
      <c r="K53" s="30">
        <v>2</v>
      </c>
      <c r="L53" s="30">
        <v>2</v>
      </c>
      <c r="M53" s="30">
        <v>1</v>
      </c>
      <c r="N53" s="30">
        <v>2</v>
      </c>
      <c r="O53" s="30">
        <v>3</v>
      </c>
      <c r="P53" s="30">
        <v>2</v>
      </c>
      <c r="Q53" s="30">
        <v>2</v>
      </c>
      <c r="R53" s="31">
        <v>2</v>
      </c>
      <c r="S53" s="32">
        <v>0</v>
      </c>
      <c r="T53" s="33">
        <v>1</v>
      </c>
      <c r="U53" s="34">
        <v>3</v>
      </c>
    </row>
    <row r="54" spans="1:21" ht="15.75" x14ac:dyDescent="0.25">
      <c r="B54" s="25" t="s">
        <v>771</v>
      </c>
      <c r="C54" s="26" t="s">
        <v>37</v>
      </c>
      <c r="D54" s="47" t="s">
        <v>772</v>
      </c>
      <c r="E54" s="1"/>
      <c r="F54" s="28" t="s">
        <v>37</v>
      </c>
      <c r="G54" s="29">
        <v>1</v>
      </c>
      <c r="H54" s="30">
        <v>2</v>
      </c>
      <c r="I54" s="30">
        <v>2</v>
      </c>
      <c r="J54" s="30">
        <v>1</v>
      </c>
      <c r="K54" s="30">
        <v>3</v>
      </c>
      <c r="L54" s="30">
        <v>1</v>
      </c>
      <c r="M54" s="30">
        <v>0</v>
      </c>
      <c r="N54" s="30">
        <v>1</v>
      </c>
      <c r="O54" s="30">
        <v>2</v>
      </c>
      <c r="P54" s="30">
        <v>1</v>
      </c>
      <c r="Q54" s="30">
        <v>3</v>
      </c>
      <c r="R54" s="31">
        <v>1</v>
      </c>
      <c r="S54" s="32">
        <v>0</v>
      </c>
      <c r="T54" s="33">
        <v>0</v>
      </c>
      <c r="U54" s="34">
        <v>2</v>
      </c>
    </row>
    <row r="55" spans="1:21" ht="15.75" x14ac:dyDescent="0.25">
      <c r="B55" s="25" t="s">
        <v>773</v>
      </c>
      <c r="C55" s="26" t="s">
        <v>40</v>
      </c>
      <c r="D55" s="47" t="s">
        <v>774</v>
      </c>
      <c r="E55" s="1"/>
      <c r="F55" s="28" t="s">
        <v>40</v>
      </c>
      <c r="G55" s="29">
        <v>1</v>
      </c>
      <c r="H55" s="30">
        <v>2</v>
      </c>
      <c r="I55" s="30">
        <v>3</v>
      </c>
      <c r="J55" s="30">
        <v>2</v>
      </c>
      <c r="K55" s="30">
        <v>2</v>
      </c>
      <c r="L55" s="30">
        <v>0</v>
      </c>
      <c r="M55" s="30">
        <v>0</v>
      </c>
      <c r="N55" s="30">
        <v>1</v>
      </c>
      <c r="O55" s="30">
        <v>0</v>
      </c>
      <c r="P55" s="30">
        <v>0</v>
      </c>
      <c r="Q55" s="30">
        <v>1</v>
      </c>
      <c r="R55" s="31">
        <v>1</v>
      </c>
      <c r="S55" s="32">
        <v>1</v>
      </c>
      <c r="T55" s="33">
        <v>1</v>
      </c>
      <c r="U55" s="34">
        <v>1</v>
      </c>
    </row>
    <row r="56" spans="1:21" ht="16.5" thickBot="1" x14ac:dyDescent="0.3">
      <c r="B56" s="35" t="s">
        <v>775</v>
      </c>
      <c r="C56" s="36" t="s">
        <v>43</v>
      </c>
      <c r="D56" s="48" t="s">
        <v>776</v>
      </c>
      <c r="E56" s="1"/>
      <c r="F56" s="38" t="s">
        <v>43</v>
      </c>
      <c r="G56" s="39">
        <v>0</v>
      </c>
      <c r="H56" s="40">
        <v>1</v>
      </c>
      <c r="I56" s="40">
        <v>0</v>
      </c>
      <c r="J56" s="40">
        <v>0</v>
      </c>
      <c r="K56" s="40">
        <v>2</v>
      </c>
      <c r="L56" s="40">
        <v>2</v>
      </c>
      <c r="M56" s="40">
        <v>1</v>
      </c>
      <c r="N56" s="40">
        <v>1</v>
      </c>
      <c r="O56" s="40">
        <v>1</v>
      </c>
      <c r="P56" s="40">
        <v>1</v>
      </c>
      <c r="Q56" s="40">
        <v>1</v>
      </c>
      <c r="R56" s="41">
        <v>2</v>
      </c>
      <c r="S56" s="42">
        <v>0</v>
      </c>
      <c r="T56" s="43">
        <v>0</v>
      </c>
      <c r="U56" s="44">
        <v>1</v>
      </c>
    </row>
    <row r="57" spans="1:21" ht="16.5" thickBot="1" x14ac:dyDescent="0.3">
      <c r="B57" s="1"/>
      <c r="C57" s="1"/>
      <c r="E57" s="1"/>
      <c r="F57" s="86" t="s">
        <v>896</v>
      </c>
      <c r="G57" s="87">
        <f>IF((AND(G52=0,G53=0,G54=0,G55=0,G56=0)),0,AVERAGEIF(G52:G56,"&gt;0"))</f>
        <v>1</v>
      </c>
      <c r="H57" s="88">
        <f t="shared" ref="H57:U57" si="3">IF((AND(H52=0,H53=0,H54=0,H55=0,H56=0)),0,AVERAGEIF(H52:H56,"&gt;0"))</f>
        <v>1.6666666666666667</v>
      </c>
      <c r="I57" s="88">
        <f t="shared" si="3"/>
        <v>2.5</v>
      </c>
      <c r="J57" s="88">
        <f t="shared" si="3"/>
        <v>1.3333333333333333</v>
      </c>
      <c r="K57" s="88">
        <f t="shared" si="3"/>
        <v>2</v>
      </c>
      <c r="L57" s="88">
        <f t="shared" si="3"/>
        <v>1.75</v>
      </c>
      <c r="M57" s="88">
        <f t="shared" si="3"/>
        <v>1</v>
      </c>
      <c r="N57" s="88">
        <f t="shared" si="3"/>
        <v>1.4</v>
      </c>
      <c r="O57" s="89">
        <f t="shared" si="3"/>
        <v>2</v>
      </c>
      <c r="P57" s="90">
        <f t="shared" si="3"/>
        <v>1.25</v>
      </c>
      <c r="Q57" s="91">
        <f t="shared" si="3"/>
        <v>1.8</v>
      </c>
      <c r="R57" s="92">
        <f t="shared" si="3"/>
        <v>1.6</v>
      </c>
      <c r="S57" s="93">
        <f t="shared" si="3"/>
        <v>1</v>
      </c>
      <c r="T57" s="94">
        <f t="shared" si="3"/>
        <v>1</v>
      </c>
      <c r="U57" s="95">
        <f t="shared" si="3"/>
        <v>1.6</v>
      </c>
    </row>
    <row r="58" spans="1:21" x14ac:dyDescent="0.25">
      <c r="B58" s="1"/>
      <c r="C58" s="1"/>
      <c r="E58" s="1"/>
      <c r="F58" s="1"/>
      <c r="G58" s="1"/>
      <c r="H58" s="1"/>
      <c r="I58" s="1"/>
      <c r="J58" s="1"/>
      <c r="K58" s="1"/>
      <c r="L58" s="1"/>
      <c r="M58" s="1"/>
      <c r="N58" s="1"/>
      <c r="O58" s="1"/>
      <c r="P58" s="1"/>
      <c r="Q58" s="1"/>
      <c r="R58" s="1"/>
      <c r="S58" s="1"/>
      <c r="T58" s="1"/>
      <c r="U58" s="1"/>
    </row>
    <row r="59" spans="1:21" ht="15.75" thickBot="1" x14ac:dyDescent="0.3">
      <c r="B59" s="1"/>
      <c r="C59" s="1"/>
      <c r="E59" s="1"/>
      <c r="F59" s="1"/>
      <c r="G59" s="1"/>
      <c r="H59" s="1"/>
      <c r="I59" s="1"/>
      <c r="J59" s="1"/>
      <c r="K59" s="1"/>
      <c r="L59" s="1"/>
      <c r="M59" s="1"/>
      <c r="N59" s="1"/>
      <c r="O59" s="1"/>
      <c r="P59" s="1"/>
      <c r="Q59" s="1"/>
      <c r="R59" s="1"/>
      <c r="S59" s="1"/>
      <c r="T59" s="1"/>
      <c r="U59" s="1"/>
    </row>
    <row r="60" spans="1:21" ht="19.5" thickBot="1" x14ac:dyDescent="0.3">
      <c r="A60" s="45">
        <v>5</v>
      </c>
      <c r="B60" s="162" t="s">
        <v>140</v>
      </c>
      <c r="C60" s="163"/>
      <c r="D60" s="4" t="s">
        <v>777</v>
      </c>
      <c r="E60" s="1"/>
      <c r="F60" s="1"/>
      <c r="G60" s="1"/>
      <c r="H60" s="1"/>
      <c r="I60" s="1"/>
      <c r="J60" s="1"/>
      <c r="K60" s="1"/>
      <c r="L60" s="1"/>
      <c r="M60" s="1"/>
      <c r="N60" s="1"/>
      <c r="O60" s="1"/>
      <c r="P60" s="1"/>
      <c r="Q60" s="1"/>
      <c r="R60" s="1"/>
      <c r="S60" s="1"/>
      <c r="T60" s="1"/>
      <c r="U60" s="1"/>
    </row>
    <row r="61" spans="1:21" ht="19.5" thickBot="1" x14ac:dyDescent="0.35">
      <c r="B61" s="153" t="s">
        <v>8</v>
      </c>
      <c r="C61" s="164"/>
      <c r="D61" s="5" t="s">
        <v>778</v>
      </c>
      <c r="E61" s="1"/>
      <c r="F61" s="1"/>
      <c r="G61" s="1"/>
      <c r="H61" s="1"/>
      <c r="I61" s="1"/>
      <c r="J61" s="1"/>
      <c r="K61" s="1"/>
      <c r="L61" s="1"/>
      <c r="M61" s="1"/>
      <c r="N61" s="1"/>
      <c r="O61" s="1"/>
      <c r="P61" s="1"/>
      <c r="Q61" s="1"/>
      <c r="R61" s="1"/>
      <c r="S61" s="1"/>
      <c r="T61" s="1"/>
      <c r="U61" s="1"/>
    </row>
    <row r="62" spans="1:21" ht="19.5" thickBot="1" x14ac:dyDescent="0.3">
      <c r="B62" s="155" t="s">
        <v>141</v>
      </c>
      <c r="C62" s="165"/>
      <c r="D62" s="6" t="s">
        <v>779</v>
      </c>
      <c r="E62" s="1"/>
      <c r="F62" s="157" t="s">
        <v>12</v>
      </c>
      <c r="G62" s="159" t="s">
        <v>13</v>
      </c>
      <c r="H62" s="160"/>
      <c r="I62" s="160"/>
      <c r="J62" s="160"/>
      <c r="K62" s="160"/>
      <c r="L62" s="160"/>
      <c r="M62" s="160"/>
      <c r="N62" s="160"/>
      <c r="O62" s="160"/>
      <c r="P62" s="160"/>
      <c r="Q62" s="160"/>
      <c r="R62" s="161"/>
      <c r="S62" s="145" t="s">
        <v>14</v>
      </c>
      <c r="T62" s="146"/>
      <c r="U62" s="147"/>
    </row>
    <row r="63" spans="1:21" ht="19.5" thickBot="1" x14ac:dyDescent="0.3">
      <c r="B63" s="148" t="s">
        <v>12</v>
      </c>
      <c r="C63" s="149"/>
      <c r="D63" s="150"/>
      <c r="E63" s="1"/>
      <c r="F63" s="158"/>
      <c r="G63" s="8" t="s">
        <v>15</v>
      </c>
      <c r="H63" s="9" t="s">
        <v>16</v>
      </c>
      <c r="I63" s="9" t="s">
        <v>17</v>
      </c>
      <c r="J63" s="9" t="s">
        <v>18</v>
      </c>
      <c r="K63" s="9" t="s">
        <v>19</v>
      </c>
      <c r="L63" s="9" t="s">
        <v>20</v>
      </c>
      <c r="M63" s="9" t="s">
        <v>21</v>
      </c>
      <c r="N63" s="9" t="s">
        <v>22</v>
      </c>
      <c r="O63" s="9" t="s">
        <v>23</v>
      </c>
      <c r="P63" s="9" t="s">
        <v>24</v>
      </c>
      <c r="Q63" s="9" t="s">
        <v>25</v>
      </c>
      <c r="R63" s="10" t="s">
        <v>26</v>
      </c>
      <c r="S63" s="11" t="s">
        <v>27</v>
      </c>
      <c r="T63" s="12" t="s">
        <v>28</v>
      </c>
      <c r="U63" s="13" t="s">
        <v>29</v>
      </c>
    </row>
    <row r="64" spans="1:21" ht="15.75" x14ac:dyDescent="0.25">
      <c r="B64" s="15" t="s">
        <v>780</v>
      </c>
      <c r="C64" s="16" t="s">
        <v>31</v>
      </c>
      <c r="D64" s="46" t="s">
        <v>781</v>
      </c>
      <c r="E64" s="1"/>
      <c r="F64" s="18" t="s">
        <v>31</v>
      </c>
      <c r="G64" s="19">
        <v>2</v>
      </c>
      <c r="H64" s="20">
        <v>2</v>
      </c>
      <c r="I64" s="20">
        <v>2</v>
      </c>
      <c r="J64" s="20">
        <v>1</v>
      </c>
      <c r="K64" s="20">
        <v>2</v>
      </c>
      <c r="L64" s="20">
        <v>2</v>
      </c>
      <c r="M64" s="20">
        <v>2</v>
      </c>
      <c r="N64" s="20">
        <v>3</v>
      </c>
      <c r="O64" s="20">
        <v>3</v>
      </c>
      <c r="P64" s="20">
        <v>1</v>
      </c>
      <c r="Q64" s="20">
        <v>3</v>
      </c>
      <c r="R64" s="21">
        <v>3</v>
      </c>
      <c r="S64" s="22">
        <v>3</v>
      </c>
      <c r="T64" s="23">
        <v>0</v>
      </c>
      <c r="U64" s="24">
        <v>2</v>
      </c>
    </row>
    <row r="65" spans="1:21" ht="15.75" x14ac:dyDescent="0.25">
      <c r="B65" s="25" t="s">
        <v>782</v>
      </c>
      <c r="C65" s="26" t="s">
        <v>34</v>
      </c>
      <c r="D65" s="47" t="s">
        <v>783</v>
      </c>
      <c r="E65" s="1"/>
      <c r="F65" s="28" t="s">
        <v>34</v>
      </c>
      <c r="G65" s="29">
        <v>2</v>
      </c>
      <c r="H65" s="30">
        <v>2</v>
      </c>
      <c r="I65" s="30">
        <v>2</v>
      </c>
      <c r="J65" s="30">
        <v>1</v>
      </c>
      <c r="K65" s="30">
        <v>2</v>
      </c>
      <c r="L65" s="30">
        <v>2</v>
      </c>
      <c r="M65" s="30">
        <v>2</v>
      </c>
      <c r="N65" s="30">
        <v>3</v>
      </c>
      <c r="O65" s="30">
        <v>2</v>
      </c>
      <c r="P65" s="30">
        <v>1</v>
      </c>
      <c r="Q65" s="30">
        <v>3</v>
      </c>
      <c r="R65" s="31">
        <v>2</v>
      </c>
      <c r="S65" s="32">
        <v>3</v>
      </c>
      <c r="T65" s="33">
        <v>0</v>
      </c>
      <c r="U65" s="34">
        <v>2</v>
      </c>
    </row>
    <row r="66" spans="1:21" ht="15.75" x14ac:dyDescent="0.25">
      <c r="B66" s="25" t="s">
        <v>784</v>
      </c>
      <c r="C66" s="26" t="s">
        <v>37</v>
      </c>
      <c r="D66" s="47" t="s">
        <v>785</v>
      </c>
      <c r="E66" s="1"/>
      <c r="F66" s="28" t="s">
        <v>37</v>
      </c>
      <c r="G66" s="29">
        <v>2</v>
      </c>
      <c r="H66" s="30">
        <v>2</v>
      </c>
      <c r="I66" s="30">
        <v>2</v>
      </c>
      <c r="J66" s="30">
        <v>1</v>
      </c>
      <c r="K66" s="30">
        <v>2</v>
      </c>
      <c r="L66" s="30">
        <v>2</v>
      </c>
      <c r="M66" s="30">
        <v>2</v>
      </c>
      <c r="N66" s="30">
        <v>3</v>
      </c>
      <c r="O66" s="30">
        <v>2</v>
      </c>
      <c r="P66" s="30">
        <v>1</v>
      </c>
      <c r="Q66" s="30">
        <v>3</v>
      </c>
      <c r="R66" s="31">
        <v>2</v>
      </c>
      <c r="S66" s="32">
        <v>3</v>
      </c>
      <c r="T66" s="33">
        <v>0</v>
      </c>
      <c r="U66" s="34">
        <v>2</v>
      </c>
    </row>
    <row r="67" spans="1:21" ht="15.75" x14ac:dyDescent="0.25">
      <c r="B67" s="25" t="s">
        <v>786</v>
      </c>
      <c r="C67" s="26" t="s">
        <v>40</v>
      </c>
      <c r="D67" s="47" t="s">
        <v>787</v>
      </c>
      <c r="E67" s="1"/>
      <c r="F67" s="28" t="s">
        <v>40</v>
      </c>
      <c r="G67" s="29">
        <v>2</v>
      </c>
      <c r="H67" s="30">
        <v>2</v>
      </c>
      <c r="I67" s="30">
        <v>2</v>
      </c>
      <c r="J67" s="30">
        <v>1</v>
      </c>
      <c r="K67" s="30">
        <v>2</v>
      </c>
      <c r="L67" s="30">
        <v>2</v>
      </c>
      <c r="M67" s="30">
        <v>2</v>
      </c>
      <c r="N67" s="30">
        <v>3</v>
      </c>
      <c r="O67" s="30">
        <v>2</v>
      </c>
      <c r="P67" s="30">
        <v>1</v>
      </c>
      <c r="Q67" s="30">
        <v>3</v>
      </c>
      <c r="R67" s="31">
        <v>2</v>
      </c>
      <c r="S67" s="32">
        <v>3</v>
      </c>
      <c r="T67" s="33">
        <v>0</v>
      </c>
      <c r="U67" s="34">
        <v>2</v>
      </c>
    </row>
    <row r="68" spans="1:21" ht="16.5" thickBot="1" x14ac:dyDescent="0.3">
      <c r="B68" s="35" t="s">
        <v>788</v>
      </c>
      <c r="C68" s="36" t="s">
        <v>43</v>
      </c>
      <c r="D68" s="48" t="s">
        <v>789</v>
      </c>
      <c r="E68" s="1"/>
      <c r="F68" s="38" t="s">
        <v>43</v>
      </c>
      <c r="G68" s="39">
        <v>2</v>
      </c>
      <c r="H68" s="40">
        <v>2</v>
      </c>
      <c r="I68" s="40">
        <v>2</v>
      </c>
      <c r="J68" s="40">
        <v>1</v>
      </c>
      <c r="K68" s="40">
        <v>2</v>
      </c>
      <c r="L68" s="40">
        <v>2</v>
      </c>
      <c r="M68" s="40">
        <v>2</v>
      </c>
      <c r="N68" s="40">
        <v>3</v>
      </c>
      <c r="O68" s="40">
        <v>2</v>
      </c>
      <c r="P68" s="40">
        <v>1</v>
      </c>
      <c r="Q68" s="40">
        <v>3</v>
      </c>
      <c r="R68" s="41">
        <v>2</v>
      </c>
      <c r="S68" s="42">
        <v>3</v>
      </c>
      <c r="T68" s="43">
        <v>0</v>
      </c>
      <c r="U68" s="44">
        <v>2</v>
      </c>
    </row>
    <row r="69" spans="1:21" ht="16.5" thickBot="1" x14ac:dyDescent="0.3">
      <c r="B69" s="1"/>
      <c r="C69" s="1"/>
      <c r="E69" s="1"/>
      <c r="F69" s="86" t="s">
        <v>896</v>
      </c>
      <c r="G69" s="87">
        <f>IF((AND(G64=0,G65=0,G66=0,G67=0,G68=0)),0,AVERAGEIF(G64:G68,"&gt;0"))</f>
        <v>2</v>
      </c>
      <c r="H69" s="88">
        <f t="shared" ref="H69:U69" si="4">IF((AND(H64=0,H65=0,H66=0,H67=0,H68=0)),0,AVERAGEIF(H64:H68,"&gt;0"))</f>
        <v>2</v>
      </c>
      <c r="I69" s="88">
        <f t="shared" si="4"/>
        <v>2</v>
      </c>
      <c r="J69" s="88">
        <f t="shared" si="4"/>
        <v>1</v>
      </c>
      <c r="K69" s="88">
        <f t="shared" si="4"/>
        <v>2</v>
      </c>
      <c r="L69" s="88">
        <f t="shared" si="4"/>
        <v>2</v>
      </c>
      <c r="M69" s="88">
        <f t="shared" si="4"/>
        <v>2</v>
      </c>
      <c r="N69" s="88">
        <f t="shared" si="4"/>
        <v>3</v>
      </c>
      <c r="O69" s="89">
        <f t="shared" si="4"/>
        <v>2.2000000000000002</v>
      </c>
      <c r="P69" s="90">
        <f t="shared" si="4"/>
        <v>1</v>
      </c>
      <c r="Q69" s="91">
        <f t="shared" si="4"/>
        <v>3</v>
      </c>
      <c r="R69" s="92">
        <f t="shared" si="4"/>
        <v>2.2000000000000002</v>
      </c>
      <c r="S69" s="93">
        <f t="shared" si="4"/>
        <v>3</v>
      </c>
      <c r="T69" s="94">
        <f t="shared" si="4"/>
        <v>0</v>
      </c>
      <c r="U69" s="95">
        <f t="shared" si="4"/>
        <v>2</v>
      </c>
    </row>
    <row r="70" spans="1:21" x14ac:dyDescent="0.25">
      <c r="B70" s="1"/>
      <c r="C70" s="1"/>
      <c r="E70" s="1"/>
      <c r="F70" s="1"/>
      <c r="G70" s="1"/>
      <c r="H70" s="1"/>
      <c r="I70" s="1"/>
      <c r="J70" s="1"/>
      <c r="K70" s="1"/>
      <c r="L70" s="1"/>
      <c r="M70" s="1"/>
      <c r="N70" s="1"/>
      <c r="O70" s="1"/>
      <c r="P70" s="1"/>
      <c r="Q70" s="1"/>
      <c r="R70" s="1"/>
      <c r="S70" s="1"/>
      <c r="T70" s="1"/>
      <c r="U70" s="1"/>
    </row>
    <row r="71" spans="1:21" ht="15.75" thickBot="1" x14ac:dyDescent="0.3">
      <c r="B71" s="1"/>
      <c r="C71" s="1"/>
      <c r="E71" s="1"/>
      <c r="F71" s="1"/>
      <c r="G71" s="1"/>
      <c r="H71" s="1"/>
      <c r="I71" s="1"/>
      <c r="J71" s="1"/>
      <c r="K71" s="1"/>
      <c r="L71" s="1"/>
      <c r="M71" s="1"/>
      <c r="N71" s="1"/>
      <c r="O71" s="1"/>
      <c r="P71" s="1"/>
      <c r="Q71" s="1"/>
      <c r="R71" s="1"/>
      <c r="S71" s="1"/>
      <c r="T71" s="1"/>
      <c r="U71" s="1"/>
    </row>
    <row r="72" spans="1:21" ht="19.5" thickBot="1" x14ac:dyDescent="0.3">
      <c r="A72" s="45">
        <v>6</v>
      </c>
      <c r="B72" s="162" t="s">
        <v>140</v>
      </c>
      <c r="C72" s="163"/>
      <c r="D72" s="4" t="s">
        <v>790</v>
      </c>
      <c r="E72" s="1"/>
      <c r="F72" s="1"/>
      <c r="G72" s="1"/>
      <c r="H72" s="1"/>
      <c r="I72" s="1"/>
      <c r="J72" s="1"/>
      <c r="K72" s="1"/>
      <c r="L72" s="1"/>
      <c r="M72" s="1"/>
      <c r="N72" s="1"/>
      <c r="O72" s="1"/>
      <c r="P72" s="1"/>
      <c r="Q72" s="1"/>
      <c r="R72" s="1"/>
      <c r="S72" s="1"/>
      <c r="T72" s="1"/>
      <c r="U72" s="1"/>
    </row>
    <row r="73" spans="1:21" ht="19.5" thickBot="1" x14ac:dyDescent="0.35">
      <c r="B73" s="153" t="s">
        <v>8</v>
      </c>
      <c r="C73" s="164"/>
      <c r="D73" s="5" t="s">
        <v>791</v>
      </c>
      <c r="E73" s="1"/>
      <c r="F73" s="1"/>
      <c r="G73" s="1"/>
      <c r="H73" s="1"/>
      <c r="I73" s="1"/>
      <c r="J73" s="1"/>
      <c r="K73" s="1"/>
      <c r="L73" s="1"/>
      <c r="M73" s="1"/>
      <c r="N73" s="1"/>
      <c r="O73" s="1"/>
      <c r="P73" s="1"/>
      <c r="Q73" s="1"/>
      <c r="R73" s="1"/>
      <c r="S73" s="1"/>
      <c r="T73" s="1"/>
      <c r="U73" s="1"/>
    </row>
    <row r="74" spans="1:21" ht="19.5" thickBot="1" x14ac:dyDescent="0.3">
      <c r="B74" s="155" t="s">
        <v>141</v>
      </c>
      <c r="C74" s="165"/>
      <c r="D74" s="6" t="s">
        <v>792</v>
      </c>
      <c r="E74" s="1"/>
      <c r="F74" s="157" t="s">
        <v>12</v>
      </c>
      <c r="G74" s="159" t="s">
        <v>13</v>
      </c>
      <c r="H74" s="160"/>
      <c r="I74" s="160"/>
      <c r="J74" s="160"/>
      <c r="K74" s="160"/>
      <c r="L74" s="160"/>
      <c r="M74" s="160"/>
      <c r="N74" s="160"/>
      <c r="O74" s="160"/>
      <c r="P74" s="160"/>
      <c r="Q74" s="160"/>
      <c r="R74" s="161"/>
      <c r="S74" s="145" t="s">
        <v>14</v>
      </c>
      <c r="T74" s="146"/>
      <c r="U74" s="147"/>
    </row>
    <row r="75" spans="1:21" ht="19.5" thickBot="1" x14ac:dyDescent="0.3">
      <c r="B75" s="148" t="s">
        <v>12</v>
      </c>
      <c r="C75" s="149"/>
      <c r="D75" s="150"/>
      <c r="E75" s="1"/>
      <c r="F75" s="158"/>
      <c r="G75" s="8" t="s">
        <v>15</v>
      </c>
      <c r="H75" s="9" t="s">
        <v>16</v>
      </c>
      <c r="I75" s="9" t="s">
        <v>17</v>
      </c>
      <c r="J75" s="9" t="s">
        <v>18</v>
      </c>
      <c r="K75" s="9" t="s">
        <v>19</v>
      </c>
      <c r="L75" s="9" t="s">
        <v>20</v>
      </c>
      <c r="M75" s="9" t="s">
        <v>21</v>
      </c>
      <c r="N75" s="9" t="s">
        <v>22</v>
      </c>
      <c r="O75" s="9" t="s">
        <v>23</v>
      </c>
      <c r="P75" s="9" t="s">
        <v>24</v>
      </c>
      <c r="Q75" s="9" t="s">
        <v>25</v>
      </c>
      <c r="R75" s="10" t="s">
        <v>26</v>
      </c>
      <c r="S75" s="11" t="s">
        <v>27</v>
      </c>
      <c r="T75" s="12" t="s">
        <v>28</v>
      </c>
      <c r="U75" s="13" t="s">
        <v>29</v>
      </c>
    </row>
    <row r="76" spans="1:21" ht="15.75" x14ac:dyDescent="0.25">
      <c r="B76" s="15" t="s">
        <v>793</v>
      </c>
      <c r="C76" s="16" t="s">
        <v>31</v>
      </c>
      <c r="D76" s="46" t="s">
        <v>794</v>
      </c>
      <c r="E76" s="1"/>
      <c r="F76" s="18" t="s">
        <v>31</v>
      </c>
      <c r="G76" s="19">
        <v>3</v>
      </c>
      <c r="H76" s="20">
        <v>0</v>
      </c>
      <c r="I76" s="20">
        <v>3</v>
      </c>
      <c r="J76" s="20">
        <v>1</v>
      </c>
      <c r="K76" s="20">
        <v>2</v>
      </c>
      <c r="L76" s="20">
        <v>3</v>
      </c>
      <c r="M76" s="20">
        <v>3</v>
      </c>
      <c r="N76" s="20">
        <v>3</v>
      </c>
      <c r="O76" s="20">
        <v>1</v>
      </c>
      <c r="P76" s="20">
        <v>3</v>
      </c>
      <c r="Q76" s="20">
        <v>3</v>
      </c>
      <c r="R76" s="21">
        <v>3</v>
      </c>
      <c r="S76" s="22">
        <v>1</v>
      </c>
      <c r="T76" s="23">
        <v>3</v>
      </c>
      <c r="U76" s="24">
        <v>1</v>
      </c>
    </row>
    <row r="77" spans="1:21" ht="15.75" x14ac:dyDescent="0.25">
      <c r="B77" s="25" t="s">
        <v>795</v>
      </c>
      <c r="C77" s="26" t="s">
        <v>34</v>
      </c>
      <c r="D77" s="47" t="s">
        <v>796</v>
      </c>
      <c r="E77" s="1"/>
      <c r="F77" s="28" t="s">
        <v>34</v>
      </c>
      <c r="G77" s="29">
        <v>3</v>
      </c>
      <c r="H77" s="30">
        <v>0</v>
      </c>
      <c r="I77" s="30">
        <v>2</v>
      </c>
      <c r="J77" s="30">
        <v>2</v>
      </c>
      <c r="K77" s="30">
        <v>1</v>
      </c>
      <c r="L77" s="30">
        <v>1</v>
      </c>
      <c r="M77" s="30">
        <v>1</v>
      </c>
      <c r="N77" s="30">
        <v>0</v>
      </c>
      <c r="O77" s="30">
        <v>2</v>
      </c>
      <c r="P77" s="30">
        <v>2</v>
      </c>
      <c r="Q77" s="30">
        <v>1</v>
      </c>
      <c r="R77" s="31">
        <v>2</v>
      </c>
      <c r="S77" s="32">
        <v>3</v>
      </c>
      <c r="T77" s="33">
        <v>1</v>
      </c>
      <c r="U77" s="34">
        <v>3</v>
      </c>
    </row>
    <row r="78" spans="1:21" ht="15.75" x14ac:dyDescent="0.25">
      <c r="B78" s="25" t="s">
        <v>797</v>
      </c>
      <c r="C78" s="26" t="s">
        <v>37</v>
      </c>
      <c r="D78" s="47" t="s">
        <v>798</v>
      </c>
      <c r="E78" s="1"/>
      <c r="F78" s="28" t="s">
        <v>37</v>
      </c>
      <c r="G78" s="29">
        <v>3</v>
      </c>
      <c r="H78" s="30">
        <v>3</v>
      </c>
      <c r="I78" s="30">
        <v>1</v>
      </c>
      <c r="J78" s="30">
        <v>3</v>
      </c>
      <c r="K78" s="30">
        <v>3</v>
      </c>
      <c r="L78" s="30">
        <v>1</v>
      </c>
      <c r="M78" s="30">
        <v>2</v>
      </c>
      <c r="N78" s="30">
        <v>1</v>
      </c>
      <c r="O78" s="30">
        <v>1</v>
      </c>
      <c r="P78" s="30">
        <v>2</v>
      </c>
      <c r="Q78" s="30">
        <v>1</v>
      </c>
      <c r="R78" s="31">
        <v>3</v>
      </c>
      <c r="S78" s="32">
        <v>3</v>
      </c>
      <c r="T78" s="33">
        <v>1</v>
      </c>
      <c r="U78" s="34">
        <v>3</v>
      </c>
    </row>
    <row r="79" spans="1:21" ht="15.75" x14ac:dyDescent="0.25">
      <c r="B79" s="25" t="s">
        <v>799</v>
      </c>
      <c r="C79" s="26" t="s">
        <v>40</v>
      </c>
      <c r="D79" s="47" t="s">
        <v>800</v>
      </c>
      <c r="E79" s="1"/>
      <c r="F79" s="28" t="s">
        <v>40</v>
      </c>
      <c r="G79" s="29">
        <v>3</v>
      </c>
      <c r="H79" s="30">
        <v>3</v>
      </c>
      <c r="I79" s="30">
        <v>3</v>
      </c>
      <c r="J79" s="30">
        <v>3</v>
      </c>
      <c r="K79" s="30">
        <v>3</v>
      </c>
      <c r="L79" s="30">
        <v>1</v>
      </c>
      <c r="M79" s="30">
        <v>2</v>
      </c>
      <c r="N79" s="30">
        <v>1</v>
      </c>
      <c r="O79" s="30">
        <v>1</v>
      </c>
      <c r="P79" s="30">
        <v>2</v>
      </c>
      <c r="Q79" s="30">
        <v>1</v>
      </c>
      <c r="R79" s="31">
        <v>3</v>
      </c>
      <c r="S79" s="32">
        <v>3</v>
      </c>
      <c r="T79" s="33">
        <v>3</v>
      </c>
      <c r="U79" s="34">
        <v>3</v>
      </c>
    </row>
    <row r="80" spans="1:21" ht="16.5" thickBot="1" x14ac:dyDescent="0.3">
      <c r="B80" s="35" t="s">
        <v>801</v>
      </c>
      <c r="C80" s="36" t="s">
        <v>43</v>
      </c>
      <c r="D80" s="48" t="s">
        <v>802</v>
      </c>
      <c r="E80" s="1"/>
      <c r="F80" s="38" t="s">
        <v>43</v>
      </c>
      <c r="G80" s="39">
        <v>3</v>
      </c>
      <c r="H80" s="40">
        <v>3</v>
      </c>
      <c r="I80" s="40">
        <v>3</v>
      </c>
      <c r="J80" s="40">
        <v>3</v>
      </c>
      <c r="K80" s="40">
        <v>2</v>
      </c>
      <c r="L80" s="40">
        <v>3</v>
      </c>
      <c r="M80" s="40">
        <v>3</v>
      </c>
      <c r="N80" s="40">
        <v>3</v>
      </c>
      <c r="O80" s="40">
        <v>1</v>
      </c>
      <c r="P80" s="40">
        <v>3</v>
      </c>
      <c r="Q80" s="40">
        <v>3</v>
      </c>
      <c r="R80" s="41">
        <v>2</v>
      </c>
      <c r="S80" s="42">
        <v>3</v>
      </c>
      <c r="T80" s="43">
        <v>1</v>
      </c>
      <c r="U80" s="44">
        <v>2</v>
      </c>
    </row>
    <row r="81" spans="1:21" ht="16.5" thickBot="1" x14ac:dyDescent="0.3">
      <c r="B81" s="1"/>
      <c r="C81" s="1"/>
      <c r="E81" s="1"/>
      <c r="F81" s="86" t="s">
        <v>896</v>
      </c>
      <c r="G81" s="87">
        <f>IF((AND(G76=0,G77=0,G78=0,G79=0,G80=0)),0,AVERAGEIF(G76:G80,"&gt;0"))</f>
        <v>3</v>
      </c>
      <c r="H81" s="88">
        <f t="shared" ref="H81:U81" si="5">IF((AND(H76=0,H77=0,H78=0,H79=0,H80=0)),0,AVERAGEIF(H76:H80,"&gt;0"))</f>
        <v>3</v>
      </c>
      <c r="I81" s="88">
        <f t="shared" si="5"/>
        <v>2.4</v>
      </c>
      <c r="J81" s="88">
        <f t="shared" si="5"/>
        <v>2.4</v>
      </c>
      <c r="K81" s="88">
        <f t="shared" si="5"/>
        <v>2.2000000000000002</v>
      </c>
      <c r="L81" s="88">
        <f t="shared" si="5"/>
        <v>1.8</v>
      </c>
      <c r="M81" s="88">
        <f t="shared" si="5"/>
        <v>2.2000000000000002</v>
      </c>
      <c r="N81" s="88">
        <f t="shared" si="5"/>
        <v>2</v>
      </c>
      <c r="O81" s="89">
        <f t="shared" si="5"/>
        <v>1.2</v>
      </c>
      <c r="P81" s="90">
        <f t="shared" si="5"/>
        <v>2.4</v>
      </c>
      <c r="Q81" s="91">
        <f t="shared" si="5"/>
        <v>1.8</v>
      </c>
      <c r="R81" s="92">
        <f t="shared" si="5"/>
        <v>2.6</v>
      </c>
      <c r="S81" s="93">
        <f t="shared" si="5"/>
        <v>2.6</v>
      </c>
      <c r="T81" s="94">
        <f t="shared" si="5"/>
        <v>1.8</v>
      </c>
      <c r="U81" s="95">
        <f t="shared" si="5"/>
        <v>2.4</v>
      </c>
    </row>
    <row r="82" spans="1:21" x14ac:dyDescent="0.25">
      <c r="B82" s="1"/>
      <c r="C82" s="1"/>
      <c r="E82" s="1"/>
      <c r="F82" s="1"/>
      <c r="G82" s="1"/>
      <c r="H82" s="1"/>
      <c r="I82" s="1"/>
      <c r="J82" s="1"/>
      <c r="K82" s="1"/>
      <c r="L82" s="1"/>
      <c r="M82" s="1"/>
      <c r="N82" s="1"/>
      <c r="O82" s="1"/>
      <c r="P82" s="1"/>
      <c r="Q82" s="1"/>
      <c r="R82" s="1"/>
      <c r="S82" s="1"/>
      <c r="T82" s="1"/>
      <c r="U82" s="1"/>
    </row>
    <row r="83" spans="1:21" ht="15.75" thickBot="1" x14ac:dyDescent="0.3">
      <c r="B83" s="1"/>
      <c r="C83" s="1"/>
      <c r="E83" s="1"/>
      <c r="F83" s="1"/>
      <c r="G83" s="1"/>
      <c r="H83" s="1"/>
      <c r="I83" s="1"/>
      <c r="J83" s="1"/>
      <c r="K83" s="1"/>
      <c r="L83" s="1"/>
      <c r="M83" s="1"/>
      <c r="N83" s="1"/>
      <c r="O83" s="1"/>
      <c r="P83" s="1"/>
      <c r="Q83" s="1"/>
      <c r="R83" s="1"/>
      <c r="S83" s="1"/>
      <c r="T83" s="1"/>
      <c r="U83" s="1"/>
    </row>
    <row r="84" spans="1:21" ht="19.5" thickBot="1" x14ac:dyDescent="0.3">
      <c r="A84" s="3">
        <v>7</v>
      </c>
      <c r="B84" s="151" t="s">
        <v>140</v>
      </c>
      <c r="C84" s="152"/>
      <c r="D84" s="49" t="s">
        <v>803</v>
      </c>
      <c r="E84" s="1"/>
      <c r="F84" s="1"/>
      <c r="G84" s="1"/>
      <c r="H84" s="1"/>
      <c r="I84" s="1"/>
      <c r="J84" s="1"/>
      <c r="K84" s="1"/>
      <c r="L84" s="1"/>
      <c r="M84" s="1"/>
      <c r="N84" s="1"/>
      <c r="O84" s="1"/>
      <c r="P84" s="1"/>
      <c r="Q84" s="1"/>
      <c r="R84" s="1"/>
      <c r="S84" s="1"/>
      <c r="T84" s="1"/>
      <c r="U84" s="1"/>
    </row>
    <row r="85" spans="1:21" ht="19.5" thickBot="1" x14ac:dyDescent="0.35">
      <c r="B85" s="153" t="s">
        <v>8</v>
      </c>
      <c r="C85" s="154"/>
      <c r="D85" s="50" t="s">
        <v>804</v>
      </c>
      <c r="E85" s="1"/>
      <c r="F85" s="1"/>
      <c r="G85" s="1"/>
      <c r="H85" s="1"/>
      <c r="I85" s="1"/>
      <c r="J85" s="1"/>
      <c r="K85" s="1"/>
      <c r="L85" s="1"/>
      <c r="M85" s="1"/>
      <c r="N85" s="1"/>
      <c r="O85" s="1"/>
      <c r="P85" s="1"/>
      <c r="Q85" s="1"/>
      <c r="R85" s="1"/>
      <c r="S85" s="1"/>
      <c r="T85" s="1"/>
      <c r="U85" s="1"/>
    </row>
    <row r="86" spans="1:21" ht="19.5" thickBot="1" x14ac:dyDescent="0.3">
      <c r="B86" s="155" t="s">
        <v>141</v>
      </c>
      <c r="C86" s="156"/>
      <c r="D86" s="51" t="s">
        <v>805</v>
      </c>
      <c r="E86" s="1"/>
      <c r="F86" s="157" t="s">
        <v>12</v>
      </c>
      <c r="G86" s="159" t="s">
        <v>13</v>
      </c>
      <c r="H86" s="160"/>
      <c r="I86" s="160"/>
      <c r="J86" s="160"/>
      <c r="K86" s="160"/>
      <c r="L86" s="160"/>
      <c r="M86" s="160"/>
      <c r="N86" s="160"/>
      <c r="O86" s="160"/>
      <c r="P86" s="160"/>
      <c r="Q86" s="160"/>
      <c r="R86" s="161"/>
      <c r="S86" s="145" t="s">
        <v>14</v>
      </c>
      <c r="T86" s="146"/>
      <c r="U86" s="147"/>
    </row>
    <row r="87" spans="1:21" ht="19.5" thickBot="1" x14ac:dyDescent="0.3">
      <c r="B87" s="148" t="s">
        <v>12</v>
      </c>
      <c r="C87" s="149"/>
      <c r="D87" s="150"/>
      <c r="E87" s="1"/>
      <c r="F87" s="158"/>
      <c r="G87" s="8" t="s">
        <v>15</v>
      </c>
      <c r="H87" s="9" t="s">
        <v>16</v>
      </c>
      <c r="I87" s="9" t="s">
        <v>17</v>
      </c>
      <c r="J87" s="9" t="s">
        <v>18</v>
      </c>
      <c r="K87" s="9" t="s">
        <v>19</v>
      </c>
      <c r="L87" s="9" t="s">
        <v>20</v>
      </c>
      <c r="M87" s="9" t="s">
        <v>21</v>
      </c>
      <c r="N87" s="9" t="s">
        <v>22</v>
      </c>
      <c r="O87" s="9" t="s">
        <v>23</v>
      </c>
      <c r="P87" s="9" t="s">
        <v>24</v>
      </c>
      <c r="Q87" s="9" t="s">
        <v>25</v>
      </c>
      <c r="R87" s="10" t="s">
        <v>26</v>
      </c>
      <c r="S87" s="11" t="s">
        <v>27</v>
      </c>
      <c r="T87" s="12" t="s">
        <v>28</v>
      </c>
      <c r="U87" s="13" t="s">
        <v>29</v>
      </c>
    </row>
    <row r="88" spans="1:21" ht="31.5" x14ac:dyDescent="0.25">
      <c r="B88" s="15" t="s">
        <v>806</v>
      </c>
      <c r="C88" s="16" t="s">
        <v>31</v>
      </c>
      <c r="D88" s="46" t="s">
        <v>807</v>
      </c>
      <c r="E88" s="1"/>
      <c r="F88" s="18" t="s">
        <v>31</v>
      </c>
      <c r="G88" s="19">
        <v>3</v>
      </c>
      <c r="H88" s="20">
        <v>3</v>
      </c>
      <c r="I88" s="20">
        <v>3</v>
      </c>
      <c r="J88" s="20">
        <v>0</v>
      </c>
      <c r="K88" s="20">
        <v>3</v>
      </c>
      <c r="L88" s="20">
        <v>3</v>
      </c>
      <c r="M88" s="20">
        <v>3</v>
      </c>
      <c r="N88" s="20">
        <v>3</v>
      </c>
      <c r="O88" s="20">
        <v>0</v>
      </c>
      <c r="P88" s="20">
        <v>0</v>
      </c>
      <c r="Q88" s="20">
        <v>2</v>
      </c>
      <c r="R88" s="21">
        <v>3</v>
      </c>
      <c r="S88" s="22">
        <v>3</v>
      </c>
      <c r="T88" s="23">
        <v>3</v>
      </c>
      <c r="U88" s="24">
        <v>3</v>
      </c>
    </row>
    <row r="89" spans="1:21" ht="15.75" x14ac:dyDescent="0.25">
      <c r="B89" s="25" t="s">
        <v>808</v>
      </c>
      <c r="C89" s="26" t="s">
        <v>34</v>
      </c>
      <c r="D89" s="47" t="s">
        <v>809</v>
      </c>
      <c r="E89" s="1"/>
      <c r="F89" s="28" t="s">
        <v>34</v>
      </c>
      <c r="G89" s="29">
        <v>1</v>
      </c>
      <c r="H89" s="30">
        <v>2</v>
      </c>
      <c r="I89" s="30">
        <v>2</v>
      </c>
      <c r="J89" s="30">
        <v>0</v>
      </c>
      <c r="K89" s="30">
        <v>3</v>
      </c>
      <c r="L89" s="30">
        <v>2</v>
      </c>
      <c r="M89" s="30">
        <v>0</v>
      </c>
      <c r="N89" s="30">
        <v>3</v>
      </c>
      <c r="O89" s="30">
        <v>0</v>
      </c>
      <c r="P89" s="30">
        <v>0</v>
      </c>
      <c r="Q89" s="30">
        <v>0</v>
      </c>
      <c r="R89" s="31">
        <v>0</v>
      </c>
      <c r="S89" s="32">
        <v>3</v>
      </c>
      <c r="T89" s="33">
        <v>0</v>
      </c>
      <c r="U89" s="34">
        <v>3</v>
      </c>
    </row>
    <row r="90" spans="1:21" ht="15.75" x14ac:dyDescent="0.25">
      <c r="B90" s="25" t="s">
        <v>810</v>
      </c>
      <c r="C90" s="26" t="s">
        <v>37</v>
      </c>
      <c r="D90" s="47" t="s">
        <v>811</v>
      </c>
      <c r="E90" s="1"/>
      <c r="F90" s="28" t="s">
        <v>37</v>
      </c>
      <c r="G90" s="29">
        <v>3</v>
      </c>
      <c r="H90" s="30">
        <v>3</v>
      </c>
      <c r="I90" s="30">
        <v>3</v>
      </c>
      <c r="J90" s="30">
        <v>0</v>
      </c>
      <c r="K90" s="30">
        <v>2</v>
      </c>
      <c r="L90" s="30">
        <v>3</v>
      </c>
      <c r="M90" s="30">
        <v>2</v>
      </c>
      <c r="N90" s="30">
        <v>3</v>
      </c>
      <c r="O90" s="30">
        <v>0</v>
      </c>
      <c r="P90" s="30">
        <v>0</v>
      </c>
      <c r="Q90" s="30">
        <v>2</v>
      </c>
      <c r="R90" s="31">
        <v>3</v>
      </c>
      <c r="S90" s="32">
        <v>2</v>
      </c>
      <c r="T90" s="33">
        <v>3</v>
      </c>
      <c r="U90" s="34">
        <v>3</v>
      </c>
    </row>
    <row r="91" spans="1:21" ht="15.75" x14ac:dyDescent="0.25">
      <c r="B91" s="25" t="s">
        <v>812</v>
      </c>
      <c r="C91" s="26" t="s">
        <v>40</v>
      </c>
      <c r="D91" s="47" t="s">
        <v>813</v>
      </c>
      <c r="E91" s="1"/>
      <c r="F91" s="28" t="s">
        <v>40</v>
      </c>
      <c r="G91" s="29">
        <v>1</v>
      </c>
      <c r="H91" s="30">
        <v>1</v>
      </c>
      <c r="I91" s="30">
        <v>0</v>
      </c>
      <c r="J91" s="30">
        <v>0</v>
      </c>
      <c r="K91" s="30">
        <v>2</v>
      </c>
      <c r="L91" s="30">
        <v>0</v>
      </c>
      <c r="M91" s="30">
        <v>0</v>
      </c>
      <c r="N91" s="30">
        <v>0</v>
      </c>
      <c r="O91" s="30">
        <v>0</v>
      </c>
      <c r="P91" s="30">
        <v>0</v>
      </c>
      <c r="Q91" s="30">
        <v>2</v>
      </c>
      <c r="R91" s="31">
        <v>0</v>
      </c>
      <c r="S91" s="32">
        <v>0</v>
      </c>
      <c r="T91" s="33">
        <v>0</v>
      </c>
      <c r="U91" s="34">
        <v>0</v>
      </c>
    </row>
    <row r="92" spans="1:21" ht="16.5" thickBot="1" x14ac:dyDescent="0.3">
      <c r="B92" s="35" t="s">
        <v>814</v>
      </c>
      <c r="C92" s="36" t="s">
        <v>43</v>
      </c>
      <c r="D92" s="48" t="s">
        <v>815</v>
      </c>
      <c r="E92" s="1"/>
      <c r="F92" s="38" t="s">
        <v>43</v>
      </c>
      <c r="G92" s="39">
        <v>2</v>
      </c>
      <c r="H92" s="40">
        <v>0</v>
      </c>
      <c r="I92" s="40">
        <v>0</v>
      </c>
      <c r="J92" s="40">
        <v>2</v>
      </c>
      <c r="K92" s="40">
        <v>0</v>
      </c>
      <c r="L92" s="40">
        <v>0</v>
      </c>
      <c r="M92" s="40">
        <v>1</v>
      </c>
      <c r="N92" s="40">
        <v>0</v>
      </c>
      <c r="O92" s="40">
        <v>0</v>
      </c>
      <c r="P92" s="40">
        <v>0</v>
      </c>
      <c r="Q92" s="40">
        <v>3</v>
      </c>
      <c r="R92" s="41">
        <v>0</v>
      </c>
      <c r="S92" s="42">
        <v>0</v>
      </c>
      <c r="T92" s="43">
        <v>2</v>
      </c>
      <c r="U92" s="44">
        <v>0</v>
      </c>
    </row>
    <row r="93" spans="1:21" ht="16.5" thickBot="1" x14ac:dyDescent="0.3">
      <c r="B93" s="1"/>
      <c r="C93" s="1"/>
      <c r="E93" s="1"/>
      <c r="F93" s="86" t="s">
        <v>896</v>
      </c>
      <c r="G93" s="87">
        <f>IF((AND(G88=0,G89=0,G90=0,G91=0,G92=0)),0,AVERAGEIF(G88:G92,"&gt;0"))</f>
        <v>2</v>
      </c>
      <c r="H93" s="88">
        <f t="shared" ref="H93:U93" si="6">IF((AND(H88=0,H89=0,H90=0,H91=0,H92=0)),0,AVERAGEIF(H88:H92,"&gt;0"))</f>
        <v>2.25</v>
      </c>
      <c r="I93" s="88">
        <f t="shared" si="6"/>
        <v>2.6666666666666665</v>
      </c>
      <c r="J93" s="88">
        <f t="shared" si="6"/>
        <v>2</v>
      </c>
      <c r="K93" s="88">
        <f t="shared" si="6"/>
        <v>2.5</v>
      </c>
      <c r="L93" s="88">
        <f t="shared" si="6"/>
        <v>2.6666666666666665</v>
      </c>
      <c r="M93" s="88">
        <f t="shared" si="6"/>
        <v>2</v>
      </c>
      <c r="N93" s="88">
        <f t="shared" si="6"/>
        <v>3</v>
      </c>
      <c r="O93" s="89">
        <f t="shared" si="6"/>
        <v>0</v>
      </c>
      <c r="P93" s="90">
        <f t="shared" si="6"/>
        <v>0</v>
      </c>
      <c r="Q93" s="91">
        <f t="shared" si="6"/>
        <v>2.25</v>
      </c>
      <c r="R93" s="92">
        <f t="shared" si="6"/>
        <v>3</v>
      </c>
      <c r="S93" s="93">
        <f t="shared" si="6"/>
        <v>2.6666666666666665</v>
      </c>
      <c r="T93" s="94">
        <f t="shared" si="6"/>
        <v>2.6666666666666665</v>
      </c>
      <c r="U93" s="95">
        <f t="shared" si="6"/>
        <v>3</v>
      </c>
    </row>
    <row r="94" spans="1:21" x14ac:dyDescent="0.25">
      <c r="B94" s="1"/>
      <c r="C94" s="1"/>
      <c r="E94" s="1"/>
      <c r="F94" s="1"/>
      <c r="G94" s="1"/>
      <c r="H94" s="1"/>
      <c r="I94" s="1"/>
      <c r="J94" s="1"/>
      <c r="K94" s="1"/>
      <c r="L94" s="1"/>
      <c r="M94" s="1"/>
      <c r="N94" s="1"/>
      <c r="O94" s="1"/>
      <c r="P94" s="1"/>
      <c r="Q94" s="1"/>
      <c r="R94" s="1"/>
      <c r="S94" s="1"/>
      <c r="T94" s="1"/>
      <c r="U94" s="1"/>
    </row>
    <row r="95" spans="1:21" ht="15.75" thickBot="1" x14ac:dyDescent="0.3">
      <c r="B95" s="1"/>
      <c r="C95" s="1"/>
      <c r="E95" s="1"/>
      <c r="F95" s="1"/>
      <c r="G95" s="1"/>
      <c r="H95" s="1"/>
      <c r="I95" s="1"/>
      <c r="J95" s="1"/>
      <c r="K95" s="1"/>
      <c r="L95" s="1"/>
      <c r="M95" s="1"/>
      <c r="N95" s="1"/>
      <c r="O95" s="1"/>
      <c r="P95" s="1"/>
      <c r="Q95" s="1"/>
      <c r="R95" s="1"/>
      <c r="S95" s="1"/>
      <c r="T95" s="1"/>
      <c r="U95" s="1"/>
    </row>
    <row r="96" spans="1:21" ht="19.5" thickBot="1" x14ac:dyDescent="0.3">
      <c r="A96" s="3">
        <v>8</v>
      </c>
      <c r="B96" s="151" t="s">
        <v>140</v>
      </c>
      <c r="C96" s="152"/>
      <c r="D96" s="49" t="s">
        <v>816</v>
      </c>
      <c r="E96" s="1"/>
      <c r="F96" s="1"/>
      <c r="G96" s="1"/>
      <c r="H96" s="1"/>
      <c r="I96" s="1"/>
      <c r="J96" s="1"/>
      <c r="K96" s="1"/>
      <c r="L96" s="1"/>
      <c r="M96" s="1"/>
      <c r="N96" s="1"/>
      <c r="O96" s="1"/>
      <c r="P96" s="1"/>
      <c r="Q96" s="1"/>
      <c r="R96" s="1"/>
      <c r="S96" s="1"/>
      <c r="T96" s="1"/>
      <c r="U96" s="1"/>
    </row>
    <row r="97" spans="1:21" ht="19.5" thickBot="1" x14ac:dyDescent="0.35">
      <c r="B97" s="153" t="s">
        <v>8</v>
      </c>
      <c r="C97" s="154"/>
      <c r="D97" s="50" t="s">
        <v>817</v>
      </c>
      <c r="E97" s="1"/>
      <c r="F97" s="1"/>
      <c r="G97" s="1"/>
      <c r="H97" s="1"/>
      <c r="I97" s="1"/>
      <c r="J97" s="1"/>
      <c r="K97" s="1"/>
      <c r="L97" s="1"/>
      <c r="M97" s="1"/>
      <c r="N97" s="1"/>
      <c r="O97" s="1"/>
      <c r="P97" s="1"/>
      <c r="Q97" s="1"/>
      <c r="R97" s="1"/>
      <c r="S97" s="1"/>
      <c r="T97" s="1"/>
      <c r="U97" s="1"/>
    </row>
    <row r="98" spans="1:21" ht="19.5" thickBot="1" x14ac:dyDescent="0.3">
      <c r="B98" s="155" t="s">
        <v>141</v>
      </c>
      <c r="C98" s="156"/>
      <c r="D98" s="52" t="s">
        <v>818</v>
      </c>
      <c r="E98" s="1"/>
      <c r="F98" s="157" t="s">
        <v>12</v>
      </c>
      <c r="G98" s="159" t="s">
        <v>13</v>
      </c>
      <c r="H98" s="160"/>
      <c r="I98" s="160"/>
      <c r="J98" s="160"/>
      <c r="K98" s="160"/>
      <c r="L98" s="160"/>
      <c r="M98" s="160"/>
      <c r="N98" s="160"/>
      <c r="O98" s="160"/>
      <c r="P98" s="160"/>
      <c r="Q98" s="160"/>
      <c r="R98" s="161"/>
      <c r="S98" s="145" t="s">
        <v>14</v>
      </c>
      <c r="T98" s="146"/>
      <c r="U98" s="147"/>
    </row>
    <row r="99" spans="1:21" ht="19.5" thickBot="1" x14ac:dyDescent="0.3">
      <c r="B99" s="148" t="s">
        <v>12</v>
      </c>
      <c r="C99" s="149"/>
      <c r="D99" s="150"/>
      <c r="E99" s="1"/>
      <c r="F99" s="158"/>
      <c r="G99" s="8" t="s">
        <v>15</v>
      </c>
      <c r="H99" s="9" t="s">
        <v>16</v>
      </c>
      <c r="I99" s="9" t="s">
        <v>17</v>
      </c>
      <c r="J99" s="9" t="s">
        <v>18</v>
      </c>
      <c r="K99" s="9" t="s">
        <v>19</v>
      </c>
      <c r="L99" s="9" t="s">
        <v>20</v>
      </c>
      <c r="M99" s="9" t="s">
        <v>21</v>
      </c>
      <c r="N99" s="9" t="s">
        <v>22</v>
      </c>
      <c r="O99" s="9" t="s">
        <v>23</v>
      </c>
      <c r="P99" s="9" t="s">
        <v>24</v>
      </c>
      <c r="Q99" s="9" t="s">
        <v>25</v>
      </c>
      <c r="R99" s="10" t="s">
        <v>26</v>
      </c>
      <c r="S99" s="11" t="s">
        <v>27</v>
      </c>
      <c r="T99" s="12" t="s">
        <v>28</v>
      </c>
      <c r="U99" s="13" t="s">
        <v>29</v>
      </c>
    </row>
    <row r="100" spans="1:21" ht="15.75" x14ac:dyDescent="0.25">
      <c r="B100" s="15" t="s">
        <v>819</v>
      </c>
      <c r="C100" s="16" t="s">
        <v>31</v>
      </c>
      <c r="D100" s="46" t="s">
        <v>820</v>
      </c>
      <c r="E100" s="1"/>
      <c r="F100" s="18" t="s">
        <v>31</v>
      </c>
      <c r="G100" s="19">
        <v>3</v>
      </c>
      <c r="H100" s="20">
        <v>3</v>
      </c>
      <c r="I100" s="20">
        <v>1</v>
      </c>
      <c r="J100" s="20">
        <v>3</v>
      </c>
      <c r="K100" s="20">
        <v>3</v>
      </c>
      <c r="L100" s="20">
        <v>3</v>
      </c>
      <c r="M100" s="20">
        <v>3</v>
      </c>
      <c r="N100" s="20">
        <v>3</v>
      </c>
      <c r="O100" s="20">
        <v>3</v>
      </c>
      <c r="P100" s="20">
        <v>3</v>
      </c>
      <c r="Q100" s="20">
        <v>1</v>
      </c>
      <c r="R100" s="21">
        <v>3</v>
      </c>
      <c r="S100" s="22">
        <v>3</v>
      </c>
      <c r="T100" s="23">
        <v>2</v>
      </c>
      <c r="U100" s="24">
        <v>2</v>
      </c>
    </row>
    <row r="101" spans="1:21" ht="15.75" x14ac:dyDescent="0.25">
      <c r="B101" s="25" t="s">
        <v>821</v>
      </c>
      <c r="C101" s="26" t="s">
        <v>34</v>
      </c>
      <c r="D101" s="47" t="s">
        <v>822</v>
      </c>
      <c r="E101" s="1"/>
      <c r="F101" s="28" t="s">
        <v>34</v>
      </c>
      <c r="G101" s="29">
        <v>3</v>
      </c>
      <c r="H101" s="30">
        <v>3</v>
      </c>
      <c r="I101" s="30">
        <v>1</v>
      </c>
      <c r="J101" s="30">
        <v>3</v>
      </c>
      <c r="K101" s="30">
        <v>3</v>
      </c>
      <c r="L101" s="30">
        <v>3</v>
      </c>
      <c r="M101" s="30">
        <v>3</v>
      </c>
      <c r="N101" s="30">
        <v>3</v>
      </c>
      <c r="O101" s="30">
        <v>3</v>
      </c>
      <c r="P101" s="30">
        <v>3</v>
      </c>
      <c r="Q101" s="30">
        <v>1</v>
      </c>
      <c r="R101" s="31">
        <v>3</v>
      </c>
      <c r="S101" s="32">
        <v>3</v>
      </c>
      <c r="T101" s="33">
        <v>2</v>
      </c>
      <c r="U101" s="34">
        <v>2</v>
      </c>
    </row>
    <row r="102" spans="1:21" ht="15.75" x14ac:dyDescent="0.25">
      <c r="B102" s="25" t="s">
        <v>823</v>
      </c>
      <c r="C102" s="26" t="s">
        <v>37</v>
      </c>
      <c r="D102" s="47" t="s">
        <v>824</v>
      </c>
      <c r="E102" s="1"/>
      <c r="F102" s="28" t="s">
        <v>37</v>
      </c>
      <c r="G102" s="29">
        <v>3</v>
      </c>
      <c r="H102" s="30">
        <v>3</v>
      </c>
      <c r="I102" s="30">
        <v>1</v>
      </c>
      <c r="J102" s="30">
        <v>3</v>
      </c>
      <c r="K102" s="30">
        <v>3</v>
      </c>
      <c r="L102" s="30">
        <v>3</v>
      </c>
      <c r="M102" s="30">
        <v>3</v>
      </c>
      <c r="N102" s="30">
        <v>3</v>
      </c>
      <c r="O102" s="30">
        <v>3</v>
      </c>
      <c r="P102" s="30">
        <v>3</v>
      </c>
      <c r="Q102" s="30">
        <v>1</v>
      </c>
      <c r="R102" s="31">
        <v>3</v>
      </c>
      <c r="S102" s="32">
        <v>3</v>
      </c>
      <c r="T102" s="33">
        <v>2</v>
      </c>
      <c r="U102" s="34">
        <v>2</v>
      </c>
    </row>
    <row r="103" spans="1:21" ht="15.75" x14ac:dyDescent="0.25">
      <c r="B103" s="25" t="s">
        <v>825</v>
      </c>
      <c r="C103" s="26" t="s">
        <v>40</v>
      </c>
      <c r="D103" s="47" t="s">
        <v>826</v>
      </c>
      <c r="E103" s="1"/>
      <c r="F103" s="28" t="s">
        <v>40</v>
      </c>
      <c r="G103" s="29">
        <v>3</v>
      </c>
      <c r="H103" s="30">
        <v>3</v>
      </c>
      <c r="I103" s="30">
        <v>3</v>
      </c>
      <c r="J103" s="30">
        <v>2</v>
      </c>
      <c r="K103" s="30">
        <v>3</v>
      </c>
      <c r="L103" s="30">
        <v>2</v>
      </c>
      <c r="M103" s="30">
        <v>2</v>
      </c>
      <c r="N103" s="30">
        <v>3</v>
      </c>
      <c r="O103" s="30">
        <v>3</v>
      </c>
      <c r="P103" s="30">
        <v>3</v>
      </c>
      <c r="Q103" s="30">
        <v>1</v>
      </c>
      <c r="R103" s="31">
        <v>3</v>
      </c>
      <c r="S103" s="32">
        <v>3</v>
      </c>
      <c r="T103" s="33">
        <v>3</v>
      </c>
      <c r="U103" s="34">
        <v>2</v>
      </c>
    </row>
    <row r="104" spans="1:21" ht="16.5" thickBot="1" x14ac:dyDescent="0.3">
      <c r="B104" s="35" t="s">
        <v>827</v>
      </c>
      <c r="C104" s="36" t="s">
        <v>43</v>
      </c>
      <c r="D104" s="48" t="s">
        <v>828</v>
      </c>
      <c r="E104" s="1"/>
      <c r="F104" s="38" t="s">
        <v>43</v>
      </c>
      <c r="G104" s="39">
        <v>3</v>
      </c>
      <c r="H104" s="40">
        <v>1</v>
      </c>
      <c r="I104" s="40">
        <v>1</v>
      </c>
      <c r="J104" s="40">
        <v>3</v>
      </c>
      <c r="K104" s="40">
        <v>2</v>
      </c>
      <c r="L104" s="40">
        <v>3</v>
      </c>
      <c r="M104" s="40">
        <v>2</v>
      </c>
      <c r="N104" s="40">
        <v>3</v>
      </c>
      <c r="O104" s="40">
        <v>3</v>
      </c>
      <c r="P104" s="40">
        <v>2</v>
      </c>
      <c r="Q104" s="40">
        <v>2</v>
      </c>
      <c r="R104" s="41">
        <v>3</v>
      </c>
      <c r="S104" s="42">
        <v>1</v>
      </c>
      <c r="T104" s="43">
        <v>2</v>
      </c>
      <c r="U104" s="44">
        <v>2</v>
      </c>
    </row>
    <row r="105" spans="1:21" ht="16.5" thickBot="1" x14ac:dyDescent="0.3">
      <c r="B105" s="1"/>
      <c r="C105" s="1"/>
      <c r="E105" s="1"/>
      <c r="F105" s="86" t="s">
        <v>896</v>
      </c>
      <c r="G105" s="87">
        <f>IF((AND(G100=0,G101=0,G102=0,G103=0,G104=0)),0,AVERAGEIF(G100:G104,"&gt;0"))</f>
        <v>3</v>
      </c>
      <c r="H105" s="88">
        <f t="shared" ref="H105:U105" si="7">IF((AND(H100=0,H101=0,H102=0,H103=0,H104=0)),0,AVERAGEIF(H100:H104,"&gt;0"))</f>
        <v>2.6</v>
      </c>
      <c r="I105" s="88">
        <f t="shared" si="7"/>
        <v>1.4</v>
      </c>
      <c r="J105" s="88">
        <f t="shared" si="7"/>
        <v>2.8</v>
      </c>
      <c r="K105" s="88">
        <f t="shared" si="7"/>
        <v>2.8</v>
      </c>
      <c r="L105" s="88">
        <f t="shared" si="7"/>
        <v>2.8</v>
      </c>
      <c r="M105" s="88">
        <f t="shared" si="7"/>
        <v>2.6</v>
      </c>
      <c r="N105" s="88">
        <f t="shared" si="7"/>
        <v>3</v>
      </c>
      <c r="O105" s="89">
        <f t="shared" si="7"/>
        <v>3</v>
      </c>
      <c r="P105" s="90">
        <f t="shared" si="7"/>
        <v>2.8</v>
      </c>
      <c r="Q105" s="91">
        <f t="shared" si="7"/>
        <v>1.2</v>
      </c>
      <c r="R105" s="92">
        <f t="shared" si="7"/>
        <v>3</v>
      </c>
      <c r="S105" s="93">
        <f t="shared" si="7"/>
        <v>2.6</v>
      </c>
      <c r="T105" s="94">
        <f t="shared" si="7"/>
        <v>2.2000000000000002</v>
      </c>
      <c r="U105" s="95">
        <f t="shared" si="7"/>
        <v>2</v>
      </c>
    </row>
    <row r="106" spans="1:21" x14ac:dyDescent="0.25">
      <c r="B106" s="1"/>
      <c r="C106" s="1"/>
      <c r="E106" s="1"/>
      <c r="F106" s="1"/>
      <c r="G106" s="1"/>
      <c r="H106" s="1"/>
      <c r="I106" s="1"/>
      <c r="J106" s="1"/>
      <c r="K106" s="1"/>
      <c r="L106" s="1"/>
      <c r="M106" s="1"/>
      <c r="N106" s="1"/>
      <c r="O106" s="1"/>
      <c r="P106" s="1"/>
      <c r="Q106" s="1"/>
      <c r="R106" s="1"/>
      <c r="S106" s="1"/>
      <c r="T106" s="1"/>
      <c r="U106" s="1"/>
    </row>
    <row r="107" spans="1:21" ht="15.75" thickBot="1" x14ac:dyDescent="0.3">
      <c r="B107" s="1"/>
      <c r="C107" s="1"/>
      <c r="E107" s="1"/>
      <c r="F107" s="1"/>
      <c r="G107" s="1"/>
      <c r="H107" s="1"/>
      <c r="I107" s="1"/>
      <c r="J107" s="1"/>
      <c r="K107" s="1"/>
      <c r="L107" s="1"/>
      <c r="M107" s="1"/>
      <c r="N107" s="1"/>
      <c r="O107" s="1"/>
      <c r="P107" s="1"/>
      <c r="Q107" s="1"/>
      <c r="R107" s="1"/>
      <c r="S107" s="1"/>
      <c r="T107" s="1"/>
      <c r="U107" s="1"/>
    </row>
    <row r="108" spans="1:21" ht="19.5" thickBot="1" x14ac:dyDescent="0.3">
      <c r="A108" s="3">
        <v>9</v>
      </c>
      <c r="B108" s="151" t="s">
        <v>140</v>
      </c>
      <c r="C108" s="152"/>
      <c r="D108" s="49" t="s">
        <v>829</v>
      </c>
      <c r="E108" s="1"/>
      <c r="F108" s="1"/>
      <c r="G108" s="1"/>
      <c r="H108" s="1"/>
      <c r="I108" s="1"/>
      <c r="J108" s="1"/>
      <c r="K108" s="1"/>
      <c r="L108" s="1"/>
      <c r="M108" s="1"/>
      <c r="N108" s="1"/>
      <c r="O108" s="1"/>
      <c r="P108" s="1"/>
      <c r="Q108" s="1"/>
      <c r="R108" s="1"/>
      <c r="S108" s="1"/>
      <c r="T108" s="1"/>
      <c r="U108" s="1"/>
    </row>
    <row r="109" spans="1:21" ht="19.5" thickBot="1" x14ac:dyDescent="0.35">
      <c r="B109" s="153" t="s">
        <v>8</v>
      </c>
      <c r="C109" s="154"/>
      <c r="D109" s="49" t="s">
        <v>830</v>
      </c>
      <c r="E109" s="1"/>
      <c r="F109" s="1"/>
      <c r="G109" s="1"/>
      <c r="H109" s="1"/>
      <c r="I109" s="1"/>
      <c r="J109" s="1"/>
      <c r="K109" s="1"/>
      <c r="L109" s="1"/>
      <c r="M109" s="1"/>
      <c r="N109" s="1"/>
      <c r="O109" s="1"/>
      <c r="P109" s="1"/>
      <c r="Q109" s="1"/>
      <c r="R109" s="1"/>
      <c r="S109" s="1"/>
      <c r="T109" s="1"/>
      <c r="U109" s="1"/>
    </row>
    <row r="110" spans="1:21" ht="19.5" thickBot="1" x14ac:dyDescent="0.3">
      <c r="B110" s="155" t="s">
        <v>141</v>
      </c>
      <c r="C110" s="156"/>
      <c r="D110" s="51" t="s">
        <v>831</v>
      </c>
      <c r="E110" s="1"/>
      <c r="F110" s="157" t="s">
        <v>12</v>
      </c>
      <c r="G110" s="159" t="s">
        <v>13</v>
      </c>
      <c r="H110" s="160"/>
      <c r="I110" s="160"/>
      <c r="J110" s="160"/>
      <c r="K110" s="160"/>
      <c r="L110" s="160"/>
      <c r="M110" s="160"/>
      <c r="N110" s="160"/>
      <c r="O110" s="160"/>
      <c r="P110" s="160"/>
      <c r="Q110" s="160"/>
      <c r="R110" s="161"/>
      <c r="S110" s="145" t="s">
        <v>14</v>
      </c>
      <c r="T110" s="146"/>
      <c r="U110" s="147"/>
    </row>
    <row r="111" spans="1:21" ht="19.5" thickBot="1" x14ac:dyDescent="0.3">
      <c r="B111" s="148" t="s">
        <v>12</v>
      </c>
      <c r="C111" s="149"/>
      <c r="D111" s="150"/>
      <c r="E111" s="1"/>
      <c r="F111" s="158"/>
      <c r="G111" s="8" t="s">
        <v>15</v>
      </c>
      <c r="H111" s="9" t="s">
        <v>16</v>
      </c>
      <c r="I111" s="9" t="s">
        <v>17</v>
      </c>
      <c r="J111" s="9" t="s">
        <v>18</v>
      </c>
      <c r="K111" s="9" t="s">
        <v>19</v>
      </c>
      <c r="L111" s="9" t="s">
        <v>20</v>
      </c>
      <c r="M111" s="9" t="s">
        <v>21</v>
      </c>
      <c r="N111" s="9" t="s">
        <v>22</v>
      </c>
      <c r="O111" s="9" t="s">
        <v>23</v>
      </c>
      <c r="P111" s="9" t="s">
        <v>24</v>
      </c>
      <c r="Q111" s="9" t="s">
        <v>25</v>
      </c>
      <c r="R111" s="10" t="s">
        <v>26</v>
      </c>
      <c r="S111" s="11" t="s">
        <v>27</v>
      </c>
      <c r="T111" s="12" t="s">
        <v>28</v>
      </c>
      <c r="U111" s="13" t="s">
        <v>29</v>
      </c>
    </row>
    <row r="112" spans="1:21" ht="15.75" x14ac:dyDescent="0.25">
      <c r="B112" s="15" t="s">
        <v>832</v>
      </c>
      <c r="C112" s="16" t="s">
        <v>31</v>
      </c>
      <c r="D112" s="46" t="s">
        <v>833</v>
      </c>
      <c r="E112" s="1"/>
      <c r="F112" s="18" t="s">
        <v>31</v>
      </c>
      <c r="G112" s="19">
        <v>3</v>
      </c>
      <c r="H112" s="20">
        <v>3</v>
      </c>
      <c r="I112" s="20">
        <v>1</v>
      </c>
      <c r="J112" s="20">
        <v>1</v>
      </c>
      <c r="K112" s="20">
        <v>0</v>
      </c>
      <c r="L112" s="20">
        <v>0</v>
      </c>
      <c r="M112" s="20">
        <v>0</v>
      </c>
      <c r="N112" s="20">
        <v>0</v>
      </c>
      <c r="O112" s="20">
        <v>1</v>
      </c>
      <c r="P112" s="20">
        <v>2</v>
      </c>
      <c r="Q112" s="20">
        <v>1</v>
      </c>
      <c r="R112" s="21">
        <v>3</v>
      </c>
      <c r="S112" s="22">
        <v>2</v>
      </c>
      <c r="T112" s="23">
        <v>2</v>
      </c>
      <c r="U112" s="24">
        <v>2</v>
      </c>
    </row>
    <row r="113" spans="2:21" ht="31.5" x14ac:dyDescent="0.25">
      <c r="B113" s="25" t="s">
        <v>834</v>
      </c>
      <c r="C113" s="26" t="s">
        <v>34</v>
      </c>
      <c r="D113" s="47" t="s">
        <v>835</v>
      </c>
      <c r="E113" s="1"/>
      <c r="F113" s="28" t="s">
        <v>34</v>
      </c>
      <c r="G113" s="29">
        <v>3</v>
      </c>
      <c r="H113" s="30">
        <v>3</v>
      </c>
      <c r="I113" s="30">
        <v>2</v>
      </c>
      <c r="J113" s="30">
        <v>1</v>
      </c>
      <c r="K113" s="30">
        <v>0</v>
      </c>
      <c r="L113" s="30">
        <v>0</v>
      </c>
      <c r="M113" s="30">
        <v>0</v>
      </c>
      <c r="N113" s="30">
        <v>0</v>
      </c>
      <c r="O113" s="30">
        <v>1</v>
      </c>
      <c r="P113" s="30">
        <v>2</v>
      </c>
      <c r="Q113" s="30">
        <v>1</v>
      </c>
      <c r="R113" s="31">
        <v>3</v>
      </c>
      <c r="S113" s="32">
        <v>2</v>
      </c>
      <c r="T113" s="33">
        <v>2</v>
      </c>
      <c r="U113" s="34">
        <v>1</v>
      </c>
    </row>
    <row r="114" spans="2:21" ht="15.75" x14ac:dyDescent="0.25">
      <c r="B114" s="25" t="s">
        <v>836</v>
      </c>
      <c r="C114" s="26" t="s">
        <v>37</v>
      </c>
      <c r="D114" s="47" t="s">
        <v>837</v>
      </c>
      <c r="E114" s="1"/>
      <c r="F114" s="28" t="s">
        <v>37</v>
      </c>
      <c r="G114" s="29">
        <v>3</v>
      </c>
      <c r="H114" s="30">
        <v>3</v>
      </c>
      <c r="I114" s="30">
        <v>2</v>
      </c>
      <c r="J114" s="30">
        <v>1</v>
      </c>
      <c r="K114" s="30">
        <v>0</v>
      </c>
      <c r="L114" s="30">
        <v>0</v>
      </c>
      <c r="M114" s="30">
        <v>0</v>
      </c>
      <c r="N114" s="30">
        <v>0</v>
      </c>
      <c r="O114" s="30">
        <v>3</v>
      </c>
      <c r="P114" s="30">
        <v>3</v>
      </c>
      <c r="Q114" s="30">
        <v>1</v>
      </c>
      <c r="R114" s="31">
        <v>3</v>
      </c>
      <c r="S114" s="32">
        <v>2</v>
      </c>
      <c r="T114" s="33">
        <v>2</v>
      </c>
      <c r="U114" s="34">
        <v>2</v>
      </c>
    </row>
    <row r="115" spans="2:21" ht="15.75" x14ac:dyDescent="0.25">
      <c r="B115" s="25" t="s">
        <v>838</v>
      </c>
      <c r="C115" s="26" t="s">
        <v>40</v>
      </c>
      <c r="D115" s="47" t="s">
        <v>839</v>
      </c>
      <c r="E115" s="1"/>
      <c r="F115" s="28" t="s">
        <v>40</v>
      </c>
      <c r="G115" s="29">
        <v>3</v>
      </c>
      <c r="H115" s="30">
        <v>3</v>
      </c>
      <c r="I115" s="30">
        <v>3</v>
      </c>
      <c r="J115" s="30">
        <v>1</v>
      </c>
      <c r="K115" s="30">
        <v>0</v>
      </c>
      <c r="L115" s="30">
        <v>3</v>
      </c>
      <c r="M115" s="30">
        <v>3</v>
      </c>
      <c r="N115" s="30">
        <v>0</v>
      </c>
      <c r="O115" s="30">
        <v>2</v>
      </c>
      <c r="P115" s="30">
        <v>0</v>
      </c>
      <c r="Q115" s="30">
        <v>2</v>
      </c>
      <c r="R115" s="31">
        <v>3</v>
      </c>
      <c r="S115" s="32">
        <v>3</v>
      </c>
      <c r="T115" s="33">
        <v>3</v>
      </c>
      <c r="U115" s="34">
        <v>2</v>
      </c>
    </row>
    <row r="116" spans="2:21" ht="16.5" thickBot="1" x14ac:dyDescent="0.3">
      <c r="B116" s="35" t="s">
        <v>840</v>
      </c>
      <c r="C116" s="36" t="s">
        <v>43</v>
      </c>
      <c r="D116" s="48" t="s">
        <v>841</v>
      </c>
      <c r="E116" s="1"/>
      <c r="F116" s="38" t="s">
        <v>43</v>
      </c>
      <c r="G116" s="39">
        <v>3</v>
      </c>
      <c r="H116" s="40">
        <v>3</v>
      </c>
      <c r="I116" s="40">
        <v>3</v>
      </c>
      <c r="J116" s="40">
        <v>1</v>
      </c>
      <c r="K116" s="40">
        <v>0</v>
      </c>
      <c r="L116" s="40">
        <v>3</v>
      </c>
      <c r="M116" s="40">
        <v>3</v>
      </c>
      <c r="N116" s="40">
        <v>1</v>
      </c>
      <c r="O116" s="40">
        <v>1</v>
      </c>
      <c r="P116" s="40">
        <v>1</v>
      </c>
      <c r="Q116" s="40">
        <v>3</v>
      </c>
      <c r="R116" s="41">
        <v>3</v>
      </c>
      <c r="S116" s="42">
        <v>3</v>
      </c>
      <c r="T116" s="43">
        <v>1</v>
      </c>
      <c r="U116" s="44">
        <v>1</v>
      </c>
    </row>
    <row r="117" spans="2:21" ht="16.5" thickBot="1" x14ac:dyDescent="0.3">
      <c r="B117" s="1"/>
      <c r="C117" s="1"/>
      <c r="E117" s="1"/>
      <c r="F117" s="86" t="s">
        <v>896</v>
      </c>
      <c r="G117" s="87">
        <f>IF((AND(G112=0,G113=0,G114=0,G115=0,G116=0)),0,AVERAGEIF(G112:G116,"&gt;0"))</f>
        <v>3</v>
      </c>
      <c r="H117" s="88">
        <f t="shared" ref="H117:U117" si="8">IF((AND(H112=0,H113=0,H114=0,H115=0,H116=0)),0,AVERAGEIF(H112:H116,"&gt;0"))</f>
        <v>3</v>
      </c>
      <c r="I117" s="88">
        <f t="shared" si="8"/>
        <v>2.2000000000000002</v>
      </c>
      <c r="J117" s="88">
        <f t="shared" si="8"/>
        <v>1</v>
      </c>
      <c r="K117" s="88">
        <f t="shared" si="8"/>
        <v>0</v>
      </c>
      <c r="L117" s="88">
        <f t="shared" si="8"/>
        <v>3</v>
      </c>
      <c r="M117" s="88">
        <f t="shared" si="8"/>
        <v>3</v>
      </c>
      <c r="N117" s="88">
        <f t="shared" si="8"/>
        <v>1</v>
      </c>
      <c r="O117" s="89">
        <f t="shared" si="8"/>
        <v>1.6</v>
      </c>
      <c r="P117" s="90">
        <f t="shared" si="8"/>
        <v>2</v>
      </c>
      <c r="Q117" s="91">
        <f t="shared" si="8"/>
        <v>1.6</v>
      </c>
      <c r="R117" s="92">
        <f t="shared" si="8"/>
        <v>3</v>
      </c>
      <c r="S117" s="93">
        <f t="shared" si="8"/>
        <v>2.4</v>
      </c>
      <c r="T117" s="94">
        <f t="shared" si="8"/>
        <v>2</v>
      </c>
      <c r="U117" s="95">
        <f t="shared" si="8"/>
        <v>1.6</v>
      </c>
    </row>
    <row r="118" spans="2:21" x14ac:dyDescent="0.25">
      <c r="B118" s="1"/>
      <c r="C118" s="1"/>
      <c r="E118" s="1"/>
      <c r="F118" s="1"/>
      <c r="G118" s="1"/>
      <c r="H118" s="1"/>
      <c r="I118" s="1"/>
      <c r="J118" s="1"/>
      <c r="K118" s="1"/>
      <c r="L118" s="1"/>
      <c r="M118" s="1"/>
      <c r="N118" s="1"/>
      <c r="O118" s="1"/>
      <c r="P118" s="1"/>
      <c r="Q118" s="1"/>
      <c r="R118" s="1"/>
      <c r="S118" s="1"/>
      <c r="T118" s="1"/>
      <c r="U118" s="1"/>
    </row>
    <row r="119" spans="2:21" x14ac:dyDescent="0.25">
      <c r="B119" s="1"/>
      <c r="C119" s="1"/>
      <c r="E119" s="1"/>
      <c r="F119" s="1"/>
      <c r="G119" s="1"/>
      <c r="H119" s="1"/>
      <c r="I119" s="1"/>
      <c r="J119" s="1"/>
      <c r="K119" s="1"/>
      <c r="L119" s="1"/>
      <c r="M119" s="1"/>
      <c r="N119" s="1"/>
      <c r="O119" s="1"/>
      <c r="P119" s="1"/>
      <c r="Q119" s="1"/>
      <c r="R119" s="1"/>
      <c r="S119" s="1"/>
      <c r="T119" s="1"/>
      <c r="U119" s="1"/>
    </row>
  </sheetData>
  <mergeCells count="71">
    <mergeCell ref="S14:U14"/>
    <mergeCell ref="B15:D15"/>
    <mergeCell ref="B2:U2"/>
    <mergeCell ref="B3:U3"/>
    <mergeCell ref="B4:U4"/>
    <mergeCell ref="B6:U6"/>
    <mergeCell ref="B9:D9"/>
    <mergeCell ref="B10:D10"/>
    <mergeCell ref="I9:M10"/>
    <mergeCell ref="B12:C12"/>
    <mergeCell ref="B13:C13"/>
    <mergeCell ref="B14:C14"/>
    <mergeCell ref="F14:F15"/>
    <mergeCell ref="G14:R14"/>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G74:R74"/>
    <mergeCell ref="S74:U74"/>
    <mergeCell ref="B75:D75"/>
    <mergeCell ref="B84:C84"/>
    <mergeCell ref="B85:C85"/>
    <mergeCell ref="B87:D87"/>
    <mergeCell ref="B72:C72"/>
    <mergeCell ref="B73:C73"/>
    <mergeCell ref="B74:C74"/>
    <mergeCell ref="F74:F75"/>
    <mergeCell ref="B86:C86"/>
    <mergeCell ref="F86:F87"/>
    <mergeCell ref="A1:C1"/>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zoomScale="70" zoomScaleNormal="70" workbookViewId="0">
      <selection activeCell="D26" sqref="D26"/>
    </sheetView>
  </sheetViews>
  <sheetFormatPr defaultRowHeight="15" x14ac:dyDescent="0.25"/>
  <cols>
    <col min="4" max="4" width="101.7109375" style="1" customWidth="1"/>
  </cols>
  <sheetData>
    <row r="1" spans="1:21" ht="33" customHeight="1" thickBot="1" x14ac:dyDescent="0.55000000000000004">
      <c r="A1" s="144" t="s">
        <v>917</v>
      </c>
      <c r="B1" s="144"/>
      <c r="C1" s="144"/>
    </row>
    <row r="2" spans="1:21" ht="27" x14ac:dyDescent="0.25">
      <c r="B2" s="166" t="s">
        <v>0</v>
      </c>
      <c r="C2" s="167"/>
      <c r="D2" s="167"/>
      <c r="E2" s="167"/>
      <c r="F2" s="167"/>
      <c r="G2" s="167"/>
      <c r="H2" s="167"/>
      <c r="I2" s="167"/>
      <c r="J2" s="167"/>
      <c r="K2" s="167"/>
      <c r="L2" s="167"/>
      <c r="M2" s="167"/>
      <c r="N2" s="167"/>
      <c r="O2" s="167"/>
      <c r="P2" s="167"/>
      <c r="Q2" s="167"/>
      <c r="R2" s="167"/>
      <c r="S2" s="167"/>
      <c r="T2" s="167"/>
      <c r="U2" s="168"/>
    </row>
    <row r="3" spans="1:21" ht="27" x14ac:dyDescent="0.25">
      <c r="B3" s="169" t="s">
        <v>1</v>
      </c>
      <c r="C3" s="170"/>
      <c r="D3" s="170"/>
      <c r="E3" s="170"/>
      <c r="F3" s="170"/>
      <c r="G3" s="170"/>
      <c r="H3" s="170"/>
      <c r="I3" s="170"/>
      <c r="J3" s="170"/>
      <c r="K3" s="170"/>
      <c r="L3" s="170"/>
      <c r="M3" s="170"/>
      <c r="N3" s="170"/>
      <c r="O3" s="170"/>
      <c r="P3" s="170"/>
      <c r="Q3" s="170"/>
      <c r="R3" s="170"/>
      <c r="S3" s="170"/>
      <c r="T3" s="170"/>
      <c r="U3" s="171"/>
    </row>
    <row r="4" spans="1:21" ht="27.75" thickBot="1" x14ac:dyDescent="0.3">
      <c r="B4" s="172" t="s">
        <v>2</v>
      </c>
      <c r="C4" s="173"/>
      <c r="D4" s="173"/>
      <c r="E4" s="173"/>
      <c r="F4" s="173"/>
      <c r="G4" s="173"/>
      <c r="H4" s="173"/>
      <c r="I4" s="173"/>
      <c r="J4" s="173"/>
      <c r="K4" s="173"/>
      <c r="L4" s="173"/>
      <c r="M4" s="173"/>
      <c r="N4" s="173"/>
      <c r="O4" s="173"/>
      <c r="P4" s="173"/>
      <c r="Q4" s="173"/>
      <c r="R4" s="173"/>
      <c r="S4" s="173"/>
      <c r="T4" s="173"/>
      <c r="U4" s="174"/>
    </row>
    <row r="5" spans="1:21" ht="15.75" thickBot="1" x14ac:dyDescent="0.3"/>
    <row r="6" spans="1:21" ht="27" thickBot="1" x14ac:dyDescent="0.45">
      <c r="B6" s="207" t="s">
        <v>254</v>
      </c>
      <c r="C6" s="236"/>
      <c r="D6" s="236"/>
      <c r="E6" s="236"/>
      <c r="F6" s="236"/>
      <c r="G6" s="236"/>
      <c r="H6" s="236"/>
      <c r="I6" s="236"/>
      <c r="J6" s="236"/>
      <c r="K6" s="236"/>
      <c r="L6" s="236"/>
      <c r="M6" s="236"/>
      <c r="N6" s="236"/>
      <c r="O6" s="236"/>
      <c r="P6" s="236"/>
      <c r="Q6" s="236"/>
      <c r="R6" s="236"/>
      <c r="S6" s="236"/>
      <c r="T6" s="236"/>
      <c r="U6" s="237"/>
    </row>
    <row r="8" spans="1:21" ht="15.75" thickBot="1" x14ac:dyDescent="0.3"/>
    <row r="9" spans="1:21" ht="22.5" x14ac:dyDescent="0.25">
      <c r="B9" s="210" t="s">
        <v>842</v>
      </c>
      <c r="C9" s="238"/>
      <c r="D9" s="239"/>
      <c r="E9" s="53"/>
      <c r="F9" s="53"/>
      <c r="G9" s="53"/>
      <c r="I9" s="184" t="s">
        <v>900</v>
      </c>
      <c r="J9" s="185"/>
      <c r="K9" s="185"/>
      <c r="L9" s="185"/>
      <c r="M9" s="186"/>
    </row>
    <row r="10" spans="1:21" ht="23.25" thickBot="1" x14ac:dyDescent="0.3">
      <c r="B10" s="240" t="s">
        <v>843</v>
      </c>
      <c r="C10" s="241"/>
      <c r="D10" s="242"/>
      <c r="E10" s="53"/>
      <c r="F10" s="53"/>
      <c r="G10" s="53"/>
      <c r="I10" s="187"/>
      <c r="J10" s="188"/>
      <c r="K10" s="188"/>
      <c r="L10" s="188"/>
      <c r="M10" s="189"/>
    </row>
    <row r="11" spans="1:21" ht="15.75" thickBot="1" x14ac:dyDescent="0.3"/>
    <row r="12" spans="1:21" ht="19.5" thickBot="1" x14ac:dyDescent="0.3">
      <c r="A12" s="3">
        <v>1</v>
      </c>
      <c r="B12" s="226" t="s">
        <v>140</v>
      </c>
      <c r="C12" s="234"/>
      <c r="D12" s="4" t="s">
        <v>844</v>
      </c>
    </row>
    <row r="13" spans="1:21" ht="19.5" thickBot="1" x14ac:dyDescent="0.35">
      <c r="B13" s="228" t="s">
        <v>8</v>
      </c>
      <c r="C13" s="235"/>
      <c r="D13" s="5" t="s">
        <v>845</v>
      </c>
    </row>
    <row r="14" spans="1:21" ht="19.5" thickBot="1" x14ac:dyDescent="0.3">
      <c r="B14" s="155" t="s">
        <v>141</v>
      </c>
      <c r="C14" s="165"/>
      <c r="D14" s="6" t="s">
        <v>846</v>
      </c>
      <c r="F14" s="157" t="s">
        <v>12</v>
      </c>
      <c r="G14" s="230" t="s">
        <v>13</v>
      </c>
      <c r="H14" s="231"/>
      <c r="I14" s="231"/>
      <c r="J14" s="231"/>
      <c r="K14" s="231"/>
      <c r="L14" s="231"/>
      <c r="M14" s="231"/>
      <c r="N14" s="231"/>
      <c r="O14" s="231"/>
      <c r="P14" s="231"/>
      <c r="Q14" s="231"/>
      <c r="R14" s="232"/>
      <c r="S14" s="225" t="s">
        <v>14</v>
      </c>
      <c r="T14" s="190"/>
      <c r="U14" s="191"/>
    </row>
    <row r="15" spans="1:21" ht="19.5" thickBot="1" x14ac:dyDescent="0.3">
      <c r="A15" s="7"/>
      <c r="B15" s="148" t="s">
        <v>12</v>
      </c>
      <c r="C15" s="149"/>
      <c r="D15" s="150"/>
      <c r="F15" s="158"/>
      <c r="G15" s="8" t="s">
        <v>15</v>
      </c>
      <c r="H15" s="9" t="s">
        <v>16</v>
      </c>
      <c r="I15" s="9" t="s">
        <v>17</v>
      </c>
      <c r="J15" s="9" t="s">
        <v>18</v>
      </c>
      <c r="K15" s="9" t="s">
        <v>19</v>
      </c>
      <c r="L15" s="9" t="s">
        <v>20</v>
      </c>
      <c r="M15" s="9" t="s">
        <v>21</v>
      </c>
      <c r="N15" s="9" t="s">
        <v>22</v>
      </c>
      <c r="O15" s="9" t="s">
        <v>23</v>
      </c>
      <c r="P15" s="9" t="s">
        <v>24</v>
      </c>
      <c r="Q15" s="9" t="s">
        <v>25</v>
      </c>
      <c r="R15" s="67" t="s">
        <v>26</v>
      </c>
      <c r="S15" s="11" t="s">
        <v>27</v>
      </c>
      <c r="T15" s="12" t="s">
        <v>28</v>
      </c>
      <c r="U15" s="13" t="s">
        <v>29</v>
      </c>
    </row>
    <row r="16" spans="1:21" ht="15.75" x14ac:dyDescent="0.25">
      <c r="A16" s="14"/>
      <c r="B16" s="68" t="s">
        <v>847</v>
      </c>
      <c r="C16" s="69" t="s">
        <v>31</v>
      </c>
      <c r="D16" s="17" t="s">
        <v>848</v>
      </c>
      <c r="F16" s="70" t="s">
        <v>31</v>
      </c>
      <c r="G16" s="71">
        <v>2</v>
      </c>
      <c r="H16" s="72">
        <v>3</v>
      </c>
      <c r="I16" s="72">
        <v>0</v>
      </c>
      <c r="J16" s="72">
        <v>0</v>
      </c>
      <c r="K16" s="72">
        <v>0</v>
      </c>
      <c r="L16" s="72">
        <v>1</v>
      </c>
      <c r="M16" s="72">
        <v>1</v>
      </c>
      <c r="N16" s="72">
        <v>2</v>
      </c>
      <c r="O16" s="72">
        <v>0</v>
      </c>
      <c r="P16" s="72">
        <v>0</v>
      </c>
      <c r="Q16" s="72">
        <v>1</v>
      </c>
      <c r="R16" s="73">
        <v>2</v>
      </c>
      <c r="S16" s="56">
        <v>2</v>
      </c>
      <c r="T16" s="57">
        <v>0</v>
      </c>
      <c r="U16" s="58">
        <v>1</v>
      </c>
    </row>
    <row r="17" spans="1:21" ht="15.75" x14ac:dyDescent="0.25">
      <c r="A17" s="14"/>
      <c r="B17" s="74" t="s">
        <v>849</v>
      </c>
      <c r="C17" s="75" t="s">
        <v>34</v>
      </c>
      <c r="D17" s="27" t="s">
        <v>850</v>
      </c>
      <c r="F17" s="76" t="s">
        <v>34</v>
      </c>
      <c r="G17" s="77">
        <v>2</v>
      </c>
      <c r="H17" s="78">
        <v>3</v>
      </c>
      <c r="I17" s="78">
        <v>0</v>
      </c>
      <c r="J17" s="78">
        <v>2</v>
      </c>
      <c r="K17" s="78">
        <v>0</v>
      </c>
      <c r="L17" s="78">
        <v>1</v>
      </c>
      <c r="M17" s="78">
        <v>2</v>
      </c>
      <c r="N17" s="78">
        <v>2</v>
      </c>
      <c r="O17" s="78">
        <v>1</v>
      </c>
      <c r="P17" s="78">
        <v>2</v>
      </c>
      <c r="Q17" s="78">
        <v>3</v>
      </c>
      <c r="R17" s="79">
        <v>2</v>
      </c>
      <c r="S17" s="59">
        <v>2</v>
      </c>
      <c r="T17" s="60">
        <v>1</v>
      </c>
      <c r="U17" s="61">
        <v>2</v>
      </c>
    </row>
    <row r="18" spans="1:21" ht="15.75" x14ac:dyDescent="0.25">
      <c r="A18" s="14"/>
      <c r="B18" s="74" t="s">
        <v>851</v>
      </c>
      <c r="C18" s="75" t="s">
        <v>37</v>
      </c>
      <c r="D18" s="27" t="s">
        <v>852</v>
      </c>
      <c r="F18" s="76" t="s">
        <v>37</v>
      </c>
      <c r="G18" s="77">
        <v>2</v>
      </c>
      <c r="H18" s="78">
        <v>3</v>
      </c>
      <c r="I18" s="78">
        <v>0</v>
      </c>
      <c r="J18" s="78">
        <v>3</v>
      </c>
      <c r="K18" s="78">
        <v>0</v>
      </c>
      <c r="L18" s="78">
        <v>1</v>
      </c>
      <c r="M18" s="78">
        <v>2</v>
      </c>
      <c r="N18" s="78">
        <v>2</v>
      </c>
      <c r="O18" s="78">
        <v>2</v>
      </c>
      <c r="P18" s="78">
        <v>2</v>
      </c>
      <c r="Q18" s="78">
        <v>3</v>
      </c>
      <c r="R18" s="79">
        <v>2</v>
      </c>
      <c r="S18" s="59">
        <v>2</v>
      </c>
      <c r="T18" s="60">
        <v>2</v>
      </c>
      <c r="U18" s="61">
        <v>2</v>
      </c>
    </row>
    <row r="19" spans="1:21" ht="15.75" x14ac:dyDescent="0.25">
      <c r="A19" s="14"/>
      <c r="B19" s="74" t="s">
        <v>853</v>
      </c>
      <c r="C19" s="75" t="s">
        <v>40</v>
      </c>
      <c r="D19" s="27" t="s">
        <v>854</v>
      </c>
      <c r="F19" s="76" t="s">
        <v>40</v>
      </c>
      <c r="G19" s="77">
        <v>2</v>
      </c>
      <c r="H19" s="78">
        <v>3</v>
      </c>
      <c r="I19" s="78">
        <v>1</v>
      </c>
      <c r="J19" s="78">
        <v>3</v>
      </c>
      <c r="K19" s="78">
        <v>0</v>
      </c>
      <c r="L19" s="78">
        <v>1</v>
      </c>
      <c r="M19" s="78">
        <v>2</v>
      </c>
      <c r="N19" s="78">
        <v>2</v>
      </c>
      <c r="O19" s="78">
        <v>2</v>
      </c>
      <c r="P19" s="78">
        <v>3</v>
      </c>
      <c r="Q19" s="78">
        <v>3</v>
      </c>
      <c r="R19" s="79">
        <v>2</v>
      </c>
      <c r="S19" s="59">
        <v>2</v>
      </c>
      <c r="T19" s="60">
        <v>3</v>
      </c>
      <c r="U19" s="61">
        <v>2</v>
      </c>
    </row>
    <row r="20" spans="1:21" ht="16.5" thickBot="1" x14ac:dyDescent="0.3">
      <c r="A20" s="14"/>
      <c r="B20" s="80" t="s">
        <v>855</v>
      </c>
      <c r="C20" s="81" t="s">
        <v>43</v>
      </c>
      <c r="D20" s="37" t="s">
        <v>856</v>
      </c>
      <c r="F20" s="82" t="s">
        <v>43</v>
      </c>
      <c r="G20" s="83">
        <v>2</v>
      </c>
      <c r="H20" s="84">
        <v>3</v>
      </c>
      <c r="I20" s="84">
        <v>0</v>
      </c>
      <c r="J20" s="84">
        <v>3</v>
      </c>
      <c r="K20" s="84">
        <v>0</v>
      </c>
      <c r="L20" s="84">
        <v>1</v>
      </c>
      <c r="M20" s="84">
        <v>2</v>
      </c>
      <c r="N20" s="84">
        <v>2</v>
      </c>
      <c r="O20" s="84">
        <v>2</v>
      </c>
      <c r="P20" s="84">
        <v>3</v>
      </c>
      <c r="Q20" s="84">
        <v>2</v>
      </c>
      <c r="R20" s="85">
        <v>2</v>
      </c>
      <c r="S20" s="63">
        <v>2</v>
      </c>
      <c r="T20" s="64">
        <v>2</v>
      </c>
      <c r="U20" s="65">
        <v>2</v>
      </c>
    </row>
    <row r="21" spans="1:21" ht="16.5" thickBot="1" x14ac:dyDescent="0.3">
      <c r="F21" s="86" t="s">
        <v>896</v>
      </c>
      <c r="G21" s="87">
        <f>IF((AND(G16=0,G17=0,G18=0,G19=0,G20=0)),0,AVERAGEIF(G16:G20,"&gt;0"))</f>
        <v>2</v>
      </c>
      <c r="H21" s="88">
        <f t="shared" ref="H21:U21" si="0">IF((AND(H16=0,H17=0,H18=0,H19=0,H20=0)),0,AVERAGEIF(H16:H20,"&gt;0"))</f>
        <v>3</v>
      </c>
      <c r="I21" s="88">
        <f t="shared" si="0"/>
        <v>1</v>
      </c>
      <c r="J21" s="88">
        <f t="shared" si="0"/>
        <v>2.75</v>
      </c>
      <c r="K21" s="88">
        <f t="shared" si="0"/>
        <v>0</v>
      </c>
      <c r="L21" s="88">
        <f t="shared" si="0"/>
        <v>1</v>
      </c>
      <c r="M21" s="88">
        <f t="shared" si="0"/>
        <v>1.8</v>
      </c>
      <c r="N21" s="88">
        <f t="shared" si="0"/>
        <v>2</v>
      </c>
      <c r="O21" s="89">
        <f t="shared" si="0"/>
        <v>1.75</v>
      </c>
      <c r="P21" s="90">
        <f t="shared" si="0"/>
        <v>2.5</v>
      </c>
      <c r="Q21" s="91">
        <f t="shared" si="0"/>
        <v>2.4</v>
      </c>
      <c r="R21" s="92">
        <f t="shared" si="0"/>
        <v>2</v>
      </c>
      <c r="S21" s="93">
        <f t="shared" si="0"/>
        <v>2</v>
      </c>
      <c r="T21" s="94">
        <f t="shared" si="0"/>
        <v>2</v>
      </c>
      <c r="U21" s="95">
        <f t="shared" si="0"/>
        <v>1.8</v>
      </c>
    </row>
    <row r="23" spans="1:21" ht="15.75" thickBot="1" x14ac:dyDescent="0.3"/>
    <row r="24" spans="1:21" ht="19.5" thickBot="1" x14ac:dyDescent="0.3">
      <c r="A24" s="45">
        <v>2</v>
      </c>
      <c r="B24" s="162" t="s">
        <v>140</v>
      </c>
      <c r="C24" s="163"/>
      <c r="D24" s="4" t="s">
        <v>857</v>
      </c>
    </row>
    <row r="25" spans="1:21" ht="19.5" thickBot="1" x14ac:dyDescent="0.35">
      <c r="A25" s="1"/>
      <c r="B25" s="153" t="s">
        <v>8</v>
      </c>
      <c r="C25" s="164"/>
      <c r="D25" s="5" t="s">
        <v>858</v>
      </c>
    </row>
    <row r="26" spans="1:21" ht="19.5" thickBot="1" x14ac:dyDescent="0.3">
      <c r="A26" s="1"/>
      <c r="B26" s="155" t="s">
        <v>141</v>
      </c>
      <c r="C26" s="165"/>
      <c r="D26" s="6" t="s">
        <v>859</v>
      </c>
      <c r="F26" s="157" t="s">
        <v>12</v>
      </c>
      <c r="G26" s="230" t="s">
        <v>13</v>
      </c>
      <c r="H26" s="231"/>
      <c r="I26" s="231"/>
      <c r="J26" s="231"/>
      <c r="K26" s="231"/>
      <c r="L26" s="231"/>
      <c r="M26" s="231"/>
      <c r="N26" s="231"/>
      <c r="O26" s="231"/>
      <c r="P26" s="231"/>
      <c r="Q26" s="231"/>
      <c r="R26" s="232"/>
      <c r="S26" s="225" t="s">
        <v>14</v>
      </c>
      <c r="T26" s="190"/>
      <c r="U26" s="191"/>
    </row>
    <row r="27" spans="1:21" ht="19.5" thickBot="1" x14ac:dyDescent="0.3">
      <c r="A27" s="1"/>
      <c r="B27" s="148" t="s">
        <v>12</v>
      </c>
      <c r="C27" s="149"/>
      <c r="D27" s="150"/>
      <c r="F27" s="158"/>
      <c r="G27" s="8" t="s">
        <v>15</v>
      </c>
      <c r="H27" s="9" t="s">
        <v>16</v>
      </c>
      <c r="I27" s="9" t="s">
        <v>17</v>
      </c>
      <c r="J27" s="9" t="s">
        <v>18</v>
      </c>
      <c r="K27" s="9" t="s">
        <v>19</v>
      </c>
      <c r="L27" s="9" t="s">
        <v>20</v>
      </c>
      <c r="M27" s="9" t="s">
        <v>21</v>
      </c>
      <c r="N27" s="9" t="s">
        <v>22</v>
      </c>
      <c r="O27" s="9" t="s">
        <v>23</v>
      </c>
      <c r="P27" s="9" t="s">
        <v>24</v>
      </c>
      <c r="Q27" s="9" t="s">
        <v>25</v>
      </c>
      <c r="R27" s="67" t="s">
        <v>26</v>
      </c>
      <c r="S27" s="11" t="s">
        <v>27</v>
      </c>
      <c r="T27" s="12" t="s">
        <v>28</v>
      </c>
      <c r="U27" s="13" t="s">
        <v>29</v>
      </c>
    </row>
    <row r="28" spans="1:21" ht="31.5" x14ac:dyDescent="0.25">
      <c r="A28" s="1"/>
      <c r="B28" s="15" t="s">
        <v>860</v>
      </c>
      <c r="C28" s="16" t="s">
        <v>31</v>
      </c>
      <c r="D28" s="46" t="s">
        <v>861</v>
      </c>
      <c r="F28" s="70" t="s">
        <v>31</v>
      </c>
      <c r="G28" s="71">
        <v>3</v>
      </c>
      <c r="H28" s="72">
        <v>1</v>
      </c>
      <c r="I28" s="72">
        <v>0</v>
      </c>
      <c r="J28" s="72">
        <v>0</v>
      </c>
      <c r="K28" s="72">
        <v>0</v>
      </c>
      <c r="L28" s="72">
        <v>2</v>
      </c>
      <c r="M28" s="72">
        <v>1</v>
      </c>
      <c r="N28" s="72">
        <v>0</v>
      </c>
      <c r="O28" s="72">
        <v>0</v>
      </c>
      <c r="P28" s="72">
        <v>1</v>
      </c>
      <c r="Q28" s="72">
        <v>0</v>
      </c>
      <c r="R28" s="73">
        <v>3</v>
      </c>
      <c r="S28" s="56">
        <v>1</v>
      </c>
      <c r="T28" s="57">
        <v>0</v>
      </c>
      <c r="U28" s="58">
        <v>3</v>
      </c>
    </row>
    <row r="29" spans="1:21" ht="15.75" x14ac:dyDescent="0.25">
      <c r="A29" s="1"/>
      <c r="B29" s="25" t="s">
        <v>862</v>
      </c>
      <c r="C29" s="26" t="s">
        <v>34</v>
      </c>
      <c r="D29" s="47" t="s">
        <v>863</v>
      </c>
      <c r="F29" s="76" t="s">
        <v>34</v>
      </c>
      <c r="G29" s="77">
        <v>3</v>
      </c>
      <c r="H29" s="78">
        <v>3</v>
      </c>
      <c r="I29" s="78">
        <v>2</v>
      </c>
      <c r="J29" s="78">
        <v>2</v>
      </c>
      <c r="K29" s="78">
        <v>2</v>
      </c>
      <c r="L29" s="78">
        <v>0</v>
      </c>
      <c r="M29" s="78">
        <v>0</v>
      </c>
      <c r="N29" s="78">
        <v>0</v>
      </c>
      <c r="O29" s="78">
        <v>2</v>
      </c>
      <c r="P29" s="78">
        <v>2</v>
      </c>
      <c r="Q29" s="78">
        <v>1</v>
      </c>
      <c r="R29" s="79">
        <v>2</v>
      </c>
      <c r="S29" s="59">
        <v>2</v>
      </c>
      <c r="T29" s="60">
        <v>2</v>
      </c>
      <c r="U29" s="61">
        <v>2</v>
      </c>
    </row>
    <row r="30" spans="1:21" ht="31.5" x14ac:dyDescent="0.25">
      <c r="A30" s="1"/>
      <c r="B30" s="25" t="s">
        <v>864</v>
      </c>
      <c r="C30" s="26" t="s">
        <v>37</v>
      </c>
      <c r="D30" s="47" t="s">
        <v>865</v>
      </c>
      <c r="F30" s="76" t="s">
        <v>37</v>
      </c>
      <c r="G30" s="77">
        <v>3</v>
      </c>
      <c r="H30" s="78">
        <v>3</v>
      </c>
      <c r="I30" s="78">
        <v>3</v>
      </c>
      <c r="J30" s="78">
        <v>2</v>
      </c>
      <c r="K30" s="78">
        <v>2</v>
      </c>
      <c r="L30" s="78">
        <v>0</v>
      </c>
      <c r="M30" s="78">
        <v>0</v>
      </c>
      <c r="N30" s="78">
        <v>0</v>
      </c>
      <c r="O30" s="78">
        <v>3</v>
      </c>
      <c r="P30" s="78">
        <v>3</v>
      </c>
      <c r="Q30" s="78">
        <v>1</v>
      </c>
      <c r="R30" s="79">
        <v>2</v>
      </c>
      <c r="S30" s="59">
        <v>2</v>
      </c>
      <c r="T30" s="60">
        <v>2</v>
      </c>
      <c r="U30" s="61">
        <v>2</v>
      </c>
    </row>
    <row r="31" spans="1:21" ht="31.5" x14ac:dyDescent="0.25">
      <c r="A31" s="1"/>
      <c r="B31" s="25" t="s">
        <v>866</v>
      </c>
      <c r="C31" s="26" t="s">
        <v>40</v>
      </c>
      <c r="D31" s="47" t="s">
        <v>867</v>
      </c>
      <c r="F31" s="76" t="s">
        <v>40</v>
      </c>
      <c r="G31" s="77">
        <v>3</v>
      </c>
      <c r="H31" s="78">
        <v>3</v>
      </c>
      <c r="I31" s="78">
        <v>3</v>
      </c>
      <c r="J31" s="78">
        <v>3</v>
      </c>
      <c r="K31" s="78">
        <v>3</v>
      </c>
      <c r="L31" s="78">
        <v>0</v>
      </c>
      <c r="M31" s="78">
        <v>0</v>
      </c>
      <c r="N31" s="78">
        <v>0</v>
      </c>
      <c r="O31" s="78">
        <v>3</v>
      </c>
      <c r="P31" s="78">
        <v>3</v>
      </c>
      <c r="Q31" s="78">
        <v>1</v>
      </c>
      <c r="R31" s="79">
        <v>2</v>
      </c>
      <c r="S31" s="59">
        <v>3</v>
      </c>
      <c r="T31" s="60">
        <v>3</v>
      </c>
      <c r="U31" s="61">
        <v>2</v>
      </c>
    </row>
    <row r="32" spans="1:21" ht="32.25" thickBot="1" x14ac:dyDescent="0.3">
      <c r="A32" s="1"/>
      <c r="B32" s="35" t="s">
        <v>868</v>
      </c>
      <c r="C32" s="36" t="s">
        <v>43</v>
      </c>
      <c r="D32" s="48" t="s">
        <v>869</v>
      </c>
      <c r="F32" s="82" t="s">
        <v>43</v>
      </c>
      <c r="G32" s="83">
        <v>3</v>
      </c>
      <c r="H32" s="84">
        <v>3</v>
      </c>
      <c r="I32" s="84">
        <v>2</v>
      </c>
      <c r="J32" s="84">
        <v>3</v>
      </c>
      <c r="K32" s="84">
        <v>3</v>
      </c>
      <c r="L32" s="84">
        <v>1</v>
      </c>
      <c r="M32" s="84">
        <v>1</v>
      </c>
      <c r="N32" s="84">
        <v>1</v>
      </c>
      <c r="O32" s="84">
        <v>3</v>
      </c>
      <c r="P32" s="84">
        <v>3</v>
      </c>
      <c r="Q32" s="84">
        <v>3</v>
      </c>
      <c r="R32" s="85">
        <v>3</v>
      </c>
      <c r="S32" s="63">
        <v>3</v>
      </c>
      <c r="T32" s="64">
        <v>3</v>
      </c>
      <c r="U32" s="65">
        <v>3</v>
      </c>
    </row>
    <row r="33" spans="1:21" ht="16.5" thickBot="1" x14ac:dyDescent="0.3">
      <c r="F33" s="86" t="s">
        <v>896</v>
      </c>
      <c r="G33" s="87">
        <f>IF((AND(G28=0,G29=0,G30=0,G31=0,G32=0)),0,AVERAGEIF(G28:G32,"&gt;0"))</f>
        <v>3</v>
      </c>
      <c r="H33" s="88">
        <f t="shared" ref="H33:U33" si="1">IF((AND(H28=0,H29=0,H30=0,H31=0,H32=0)),0,AVERAGEIF(H28:H32,"&gt;0"))</f>
        <v>2.6</v>
      </c>
      <c r="I33" s="88">
        <f t="shared" si="1"/>
        <v>2.5</v>
      </c>
      <c r="J33" s="88">
        <f t="shared" si="1"/>
        <v>2.5</v>
      </c>
      <c r="K33" s="88">
        <f t="shared" si="1"/>
        <v>2.5</v>
      </c>
      <c r="L33" s="88">
        <f t="shared" si="1"/>
        <v>1.5</v>
      </c>
      <c r="M33" s="88">
        <f t="shared" si="1"/>
        <v>1</v>
      </c>
      <c r="N33" s="88">
        <f t="shared" si="1"/>
        <v>1</v>
      </c>
      <c r="O33" s="89">
        <f t="shared" si="1"/>
        <v>2.75</v>
      </c>
      <c r="P33" s="90">
        <f t="shared" si="1"/>
        <v>2.4</v>
      </c>
      <c r="Q33" s="91">
        <f t="shared" si="1"/>
        <v>1.5</v>
      </c>
      <c r="R33" s="92">
        <f t="shared" si="1"/>
        <v>2.4</v>
      </c>
      <c r="S33" s="93">
        <f t="shared" si="1"/>
        <v>2.2000000000000002</v>
      </c>
      <c r="T33" s="94">
        <f t="shared" si="1"/>
        <v>2.5</v>
      </c>
      <c r="U33" s="95">
        <f t="shared" si="1"/>
        <v>2.4</v>
      </c>
    </row>
    <row r="35" spans="1:21" ht="15.75" thickBot="1" x14ac:dyDescent="0.3"/>
    <row r="36" spans="1:21" ht="19.5" thickBot="1" x14ac:dyDescent="0.3">
      <c r="A36" s="45">
        <v>3</v>
      </c>
      <c r="B36" s="162" t="s">
        <v>140</v>
      </c>
      <c r="C36" s="163"/>
      <c r="D36" s="4" t="s">
        <v>870</v>
      </c>
    </row>
    <row r="37" spans="1:21" ht="19.5" thickBot="1" x14ac:dyDescent="0.35">
      <c r="A37" s="1"/>
      <c r="B37" s="153" t="s">
        <v>8</v>
      </c>
      <c r="C37" s="164"/>
      <c r="D37" s="5" t="s">
        <v>871</v>
      </c>
    </row>
    <row r="38" spans="1:21" ht="19.5" thickBot="1" x14ac:dyDescent="0.3">
      <c r="A38" s="1"/>
      <c r="B38" s="155" t="s">
        <v>141</v>
      </c>
      <c r="C38" s="165"/>
      <c r="D38" s="6" t="s">
        <v>872</v>
      </c>
      <c r="F38" s="157" t="s">
        <v>12</v>
      </c>
      <c r="G38" s="230" t="s">
        <v>13</v>
      </c>
      <c r="H38" s="231"/>
      <c r="I38" s="231"/>
      <c r="J38" s="231"/>
      <c r="K38" s="231"/>
      <c r="L38" s="231"/>
      <c r="M38" s="231"/>
      <c r="N38" s="231"/>
      <c r="O38" s="231"/>
      <c r="P38" s="231"/>
      <c r="Q38" s="231"/>
      <c r="R38" s="232"/>
      <c r="S38" s="225" t="s">
        <v>14</v>
      </c>
      <c r="T38" s="190"/>
      <c r="U38" s="191"/>
    </row>
    <row r="39" spans="1:21" ht="19.5" thickBot="1" x14ac:dyDescent="0.3">
      <c r="A39" s="1"/>
      <c r="B39" s="148" t="s">
        <v>12</v>
      </c>
      <c r="C39" s="149"/>
      <c r="D39" s="150"/>
      <c r="F39" s="158"/>
      <c r="G39" s="8" t="s">
        <v>15</v>
      </c>
      <c r="H39" s="9" t="s">
        <v>16</v>
      </c>
      <c r="I39" s="9" t="s">
        <v>17</v>
      </c>
      <c r="J39" s="9" t="s">
        <v>18</v>
      </c>
      <c r="K39" s="9" t="s">
        <v>19</v>
      </c>
      <c r="L39" s="9" t="s">
        <v>20</v>
      </c>
      <c r="M39" s="9" t="s">
        <v>21</v>
      </c>
      <c r="N39" s="9" t="s">
        <v>22</v>
      </c>
      <c r="O39" s="9" t="s">
        <v>23</v>
      </c>
      <c r="P39" s="9" t="s">
        <v>24</v>
      </c>
      <c r="Q39" s="9" t="s">
        <v>25</v>
      </c>
      <c r="R39" s="67" t="s">
        <v>26</v>
      </c>
      <c r="S39" s="11" t="s">
        <v>27</v>
      </c>
      <c r="T39" s="12" t="s">
        <v>28</v>
      </c>
      <c r="U39" s="13" t="s">
        <v>29</v>
      </c>
    </row>
    <row r="40" spans="1:21" ht="15.75" x14ac:dyDescent="0.25">
      <c r="A40" s="1"/>
      <c r="B40" s="15" t="s">
        <v>873</v>
      </c>
      <c r="C40" s="16" t="s">
        <v>31</v>
      </c>
      <c r="D40" s="46" t="s">
        <v>874</v>
      </c>
      <c r="F40" s="70" t="s">
        <v>31</v>
      </c>
      <c r="G40" s="71">
        <v>3</v>
      </c>
      <c r="H40" s="72">
        <v>2</v>
      </c>
      <c r="I40" s="72">
        <v>2</v>
      </c>
      <c r="J40" s="72">
        <v>1</v>
      </c>
      <c r="K40" s="72">
        <v>0</v>
      </c>
      <c r="L40" s="72">
        <v>1</v>
      </c>
      <c r="M40" s="72">
        <v>1</v>
      </c>
      <c r="N40" s="72">
        <v>0</v>
      </c>
      <c r="O40" s="72">
        <v>0</v>
      </c>
      <c r="P40" s="72">
        <v>0</v>
      </c>
      <c r="Q40" s="72">
        <v>0</v>
      </c>
      <c r="R40" s="73">
        <v>1</v>
      </c>
      <c r="S40" s="56">
        <v>3</v>
      </c>
      <c r="T40" s="57">
        <v>2</v>
      </c>
      <c r="U40" s="58">
        <v>2</v>
      </c>
    </row>
    <row r="41" spans="1:21" ht="31.5" x14ac:dyDescent="0.25">
      <c r="A41" s="1"/>
      <c r="B41" s="25" t="s">
        <v>875</v>
      </c>
      <c r="C41" s="26" t="s">
        <v>34</v>
      </c>
      <c r="D41" s="47" t="s">
        <v>876</v>
      </c>
      <c r="F41" s="76" t="s">
        <v>34</v>
      </c>
      <c r="G41" s="77">
        <v>3</v>
      </c>
      <c r="H41" s="78">
        <v>2</v>
      </c>
      <c r="I41" s="78">
        <v>2</v>
      </c>
      <c r="J41" s="78">
        <v>1</v>
      </c>
      <c r="K41" s="78">
        <v>0</v>
      </c>
      <c r="L41" s="78">
        <v>1</v>
      </c>
      <c r="M41" s="78">
        <v>1</v>
      </c>
      <c r="N41" s="78">
        <v>0</v>
      </c>
      <c r="O41" s="78">
        <v>0</v>
      </c>
      <c r="P41" s="78">
        <v>1</v>
      </c>
      <c r="Q41" s="78">
        <v>1</v>
      </c>
      <c r="R41" s="79">
        <v>2</v>
      </c>
      <c r="S41" s="59">
        <v>3</v>
      </c>
      <c r="T41" s="60">
        <v>2</v>
      </c>
      <c r="U41" s="61">
        <v>2</v>
      </c>
    </row>
    <row r="42" spans="1:21" ht="31.5" x14ac:dyDescent="0.25">
      <c r="A42" s="1"/>
      <c r="B42" s="25" t="s">
        <v>877</v>
      </c>
      <c r="C42" s="26" t="s">
        <v>37</v>
      </c>
      <c r="D42" s="47" t="s">
        <v>878</v>
      </c>
      <c r="F42" s="76" t="s">
        <v>37</v>
      </c>
      <c r="G42" s="77">
        <v>3</v>
      </c>
      <c r="H42" s="78">
        <v>1</v>
      </c>
      <c r="I42" s="78">
        <v>2</v>
      </c>
      <c r="J42" s="78">
        <v>0</v>
      </c>
      <c r="K42" s="78">
        <v>0</v>
      </c>
      <c r="L42" s="78">
        <v>2</v>
      </c>
      <c r="M42" s="78">
        <v>2</v>
      </c>
      <c r="N42" s="78">
        <v>0</v>
      </c>
      <c r="O42" s="78">
        <v>1</v>
      </c>
      <c r="P42" s="78">
        <v>1</v>
      </c>
      <c r="Q42" s="78">
        <v>1</v>
      </c>
      <c r="R42" s="79">
        <v>2</v>
      </c>
      <c r="S42" s="59">
        <v>3</v>
      </c>
      <c r="T42" s="60">
        <v>1</v>
      </c>
      <c r="U42" s="61">
        <v>2</v>
      </c>
    </row>
    <row r="43" spans="1:21" ht="15.75" x14ac:dyDescent="0.25">
      <c r="A43" s="1"/>
      <c r="B43" s="25" t="s">
        <v>879</v>
      </c>
      <c r="C43" s="26" t="s">
        <v>40</v>
      </c>
      <c r="D43" s="47" t="s">
        <v>880</v>
      </c>
      <c r="F43" s="76" t="s">
        <v>40</v>
      </c>
      <c r="G43" s="77">
        <v>3</v>
      </c>
      <c r="H43" s="78">
        <v>2</v>
      </c>
      <c r="I43" s="78">
        <v>1</v>
      </c>
      <c r="J43" s="78">
        <v>0</v>
      </c>
      <c r="K43" s="78">
        <v>0</v>
      </c>
      <c r="L43" s="78">
        <v>2</v>
      </c>
      <c r="M43" s="78">
        <v>3</v>
      </c>
      <c r="N43" s="78">
        <v>0</v>
      </c>
      <c r="O43" s="78">
        <v>1</v>
      </c>
      <c r="P43" s="78">
        <v>1</v>
      </c>
      <c r="Q43" s="78">
        <v>1</v>
      </c>
      <c r="R43" s="79">
        <v>2</v>
      </c>
      <c r="S43" s="59">
        <v>3</v>
      </c>
      <c r="T43" s="60">
        <v>2</v>
      </c>
      <c r="U43" s="61">
        <v>1</v>
      </c>
    </row>
    <row r="44" spans="1:21" ht="32.25" thickBot="1" x14ac:dyDescent="0.3">
      <c r="A44" s="1"/>
      <c r="B44" s="35" t="s">
        <v>881</v>
      </c>
      <c r="C44" s="36" t="s">
        <v>43</v>
      </c>
      <c r="D44" s="48" t="s">
        <v>882</v>
      </c>
      <c r="F44" s="82" t="s">
        <v>43</v>
      </c>
      <c r="G44" s="83">
        <v>3</v>
      </c>
      <c r="H44" s="84">
        <v>2</v>
      </c>
      <c r="I44" s="84">
        <v>2</v>
      </c>
      <c r="J44" s="84">
        <v>1</v>
      </c>
      <c r="K44" s="84">
        <v>0</v>
      </c>
      <c r="L44" s="84">
        <v>1</v>
      </c>
      <c r="M44" s="84">
        <v>2</v>
      </c>
      <c r="N44" s="84">
        <v>1</v>
      </c>
      <c r="O44" s="84">
        <v>1</v>
      </c>
      <c r="P44" s="84">
        <v>1</v>
      </c>
      <c r="Q44" s="84">
        <v>0</v>
      </c>
      <c r="R44" s="85">
        <v>1</v>
      </c>
      <c r="S44" s="63">
        <v>3</v>
      </c>
      <c r="T44" s="64">
        <v>2</v>
      </c>
      <c r="U44" s="65">
        <v>2</v>
      </c>
    </row>
    <row r="45" spans="1:21" ht="16.5" thickBot="1" x14ac:dyDescent="0.3">
      <c r="A45" s="1"/>
      <c r="B45" s="1"/>
      <c r="C45" s="1"/>
      <c r="F45" s="86" t="s">
        <v>896</v>
      </c>
      <c r="G45" s="87">
        <f>IF((AND(G40=0,G41=0,G42=0,G43=0,G44=0)),0,AVERAGEIF(G40:G44,"&gt;0"))</f>
        <v>3</v>
      </c>
      <c r="H45" s="88">
        <f t="shared" ref="H45:U45" si="2">IF((AND(H40=0,H41=0,H42=0,H43=0,H44=0)),0,AVERAGEIF(H40:H44,"&gt;0"))</f>
        <v>1.8</v>
      </c>
      <c r="I45" s="88">
        <f t="shared" si="2"/>
        <v>1.8</v>
      </c>
      <c r="J45" s="88">
        <f t="shared" si="2"/>
        <v>1</v>
      </c>
      <c r="K45" s="88">
        <f t="shared" si="2"/>
        <v>0</v>
      </c>
      <c r="L45" s="88">
        <f t="shared" si="2"/>
        <v>1.4</v>
      </c>
      <c r="M45" s="88">
        <f t="shared" si="2"/>
        <v>1.8</v>
      </c>
      <c r="N45" s="88">
        <f t="shared" si="2"/>
        <v>1</v>
      </c>
      <c r="O45" s="89">
        <f t="shared" si="2"/>
        <v>1</v>
      </c>
      <c r="P45" s="90">
        <f t="shared" si="2"/>
        <v>1</v>
      </c>
      <c r="Q45" s="91">
        <f t="shared" si="2"/>
        <v>1</v>
      </c>
      <c r="R45" s="92">
        <f t="shared" si="2"/>
        <v>1.6</v>
      </c>
      <c r="S45" s="93">
        <f t="shared" si="2"/>
        <v>3</v>
      </c>
      <c r="T45" s="94">
        <f t="shared" si="2"/>
        <v>1.8</v>
      </c>
      <c r="U45" s="95">
        <f t="shared" si="2"/>
        <v>1.8</v>
      </c>
    </row>
    <row r="46" spans="1:21" x14ac:dyDescent="0.25">
      <c r="A46" s="1"/>
      <c r="B46" s="1"/>
      <c r="C46" s="1"/>
    </row>
    <row r="47" spans="1:21" ht="15.75" thickBot="1" x14ac:dyDescent="0.3">
      <c r="A47" s="1"/>
      <c r="B47" s="1"/>
      <c r="C47" s="1"/>
    </row>
    <row r="48" spans="1:21" ht="19.5" thickBot="1" x14ac:dyDescent="0.3">
      <c r="A48" s="45">
        <v>4</v>
      </c>
      <c r="B48" s="162" t="s">
        <v>140</v>
      </c>
      <c r="C48" s="163"/>
      <c r="D48" s="4" t="s">
        <v>883</v>
      </c>
    </row>
    <row r="49" spans="1:21" ht="19.5" thickBot="1" x14ac:dyDescent="0.35">
      <c r="A49" s="1"/>
      <c r="B49" s="153" t="s">
        <v>8</v>
      </c>
      <c r="C49" s="164"/>
      <c r="D49" s="5" t="s">
        <v>884</v>
      </c>
    </row>
    <row r="50" spans="1:21" ht="19.5" thickBot="1" x14ac:dyDescent="0.3">
      <c r="A50" s="1"/>
      <c r="B50" s="155" t="s">
        <v>141</v>
      </c>
      <c r="C50" s="165"/>
      <c r="D50" s="6" t="s">
        <v>885</v>
      </c>
      <c r="F50" s="157" t="s">
        <v>12</v>
      </c>
      <c r="G50" s="230" t="s">
        <v>13</v>
      </c>
      <c r="H50" s="231"/>
      <c r="I50" s="231"/>
      <c r="J50" s="231"/>
      <c r="K50" s="231"/>
      <c r="L50" s="231"/>
      <c r="M50" s="231"/>
      <c r="N50" s="231"/>
      <c r="O50" s="231"/>
      <c r="P50" s="231"/>
      <c r="Q50" s="231"/>
      <c r="R50" s="232"/>
      <c r="S50" s="225" t="s">
        <v>14</v>
      </c>
      <c r="T50" s="190"/>
      <c r="U50" s="191"/>
    </row>
    <row r="51" spans="1:21" ht="19.5" thickBot="1" x14ac:dyDescent="0.3">
      <c r="A51" s="1"/>
      <c r="B51" s="148" t="s">
        <v>12</v>
      </c>
      <c r="C51" s="149"/>
      <c r="D51" s="150"/>
      <c r="F51" s="158"/>
      <c r="G51" s="8" t="s">
        <v>15</v>
      </c>
      <c r="H51" s="9" t="s">
        <v>16</v>
      </c>
      <c r="I51" s="9" t="s">
        <v>17</v>
      </c>
      <c r="J51" s="9" t="s">
        <v>18</v>
      </c>
      <c r="K51" s="9" t="s">
        <v>19</v>
      </c>
      <c r="L51" s="9" t="s">
        <v>20</v>
      </c>
      <c r="M51" s="9" t="s">
        <v>21</v>
      </c>
      <c r="N51" s="9" t="s">
        <v>22</v>
      </c>
      <c r="O51" s="9" t="s">
        <v>23</v>
      </c>
      <c r="P51" s="9" t="s">
        <v>24</v>
      </c>
      <c r="Q51" s="9" t="s">
        <v>25</v>
      </c>
      <c r="R51" s="67" t="s">
        <v>26</v>
      </c>
      <c r="S51" s="11" t="s">
        <v>27</v>
      </c>
      <c r="T51" s="12" t="s">
        <v>28</v>
      </c>
      <c r="U51" s="13" t="s">
        <v>29</v>
      </c>
    </row>
    <row r="52" spans="1:21" ht="47.25" x14ac:dyDescent="0.25">
      <c r="A52" s="1"/>
      <c r="B52" s="15" t="s">
        <v>886</v>
      </c>
      <c r="C52" s="16" t="s">
        <v>31</v>
      </c>
      <c r="D52" s="46" t="s">
        <v>887</v>
      </c>
      <c r="F52" s="70" t="s">
        <v>31</v>
      </c>
      <c r="G52" s="71">
        <v>3</v>
      </c>
      <c r="H52" s="72">
        <v>2</v>
      </c>
      <c r="I52" s="72">
        <v>0</v>
      </c>
      <c r="J52" s="72">
        <v>0</v>
      </c>
      <c r="K52" s="72">
        <v>2</v>
      </c>
      <c r="L52" s="72">
        <v>1</v>
      </c>
      <c r="M52" s="72">
        <v>0</v>
      </c>
      <c r="N52" s="72">
        <v>1</v>
      </c>
      <c r="O52" s="72">
        <v>3</v>
      </c>
      <c r="P52" s="72">
        <v>2</v>
      </c>
      <c r="Q52" s="72">
        <v>1</v>
      </c>
      <c r="R52" s="73">
        <v>2</v>
      </c>
      <c r="S52" s="56">
        <v>3</v>
      </c>
      <c r="T52" s="57">
        <v>1</v>
      </c>
      <c r="U52" s="58">
        <v>1</v>
      </c>
    </row>
    <row r="53" spans="1:21" ht="47.25" x14ac:dyDescent="0.25">
      <c r="A53" s="1"/>
      <c r="B53" s="25" t="s">
        <v>888</v>
      </c>
      <c r="C53" s="26" t="s">
        <v>34</v>
      </c>
      <c r="D53" s="47" t="s">
        <v>889</v>
      </c>
      <c r="F53" s="76" t="s">
        <v>34</v>
      </c>
      <c r="G53" s="77">
        <v>2</v>
      </c>
      <c r="H53" s="78">
        <v>2</v>
      </c>
      <c r="I53" s="78">
        <v>0</v>
      </c>
      <c r="J53" s="78">
        <v>0</v>
      </c>
      <c r="K53" s="78">
        <v>1</v>
      </c>
      <c r="L53" s="78">
        <v>2</v>
      </c>
      <c r="M53" s="78">
        <v>1</v>
      </c>
      <c r="N53" s="78">
        <v>1</v>
      </c>
      <c r="O53" s="78">
        <v>2</v>
      </c>
      <c r="P53" s="78">
        <v>2</v>
      </c>
      <c r="Q53" s="78">
        <v>0</v>
      </c>
      <c r="R53" s="79">
        <v>2</v>
      </c>
      <c r="S53" s="59">
        <v>2</v>
      </c>
      <c r="T53" s="60">
        <v>1</v>
      </c>
      <c r="U53" s="61">
        <v>2</v>
      </c>
    </row>
    <row r="54" spans="1:21" ht="47.25" x14ac:dyDescent="0.25">
      <c r="A54" s="1"/>
      <c r="B54" s="25" t="s">
        <v>890</v>
      </c>
      <c r="C54" s="26" t="s">
        <v>37</v>
      </c>
      <c r="D54" s="47" t="s">
        <v>891</v>
      </c>
      <c r="F54" s="76" t="s">
        <v>37</v>
      </c>
      <c r="G54" s="77">
        <v>2</v>
      </c>
      <c r="H54" s="78">
        <v>2</v>
      </c>
      <c r="I54" s="78">
        <v>1</v>
      </c>
      <c r="J54" s="78">
        <v>2</v>
      </c>
      <c r="K54" s="78">
        <v>2</v>
      </c>
      <c r="L54" s="78">
        <v>2</v>
      </c>
      <c r="M54" s="78">
        <v>2</v>
      </c>
      <c r="N54" s="78">
        <v>1</v>
      </c>
      <c r="O54" s="78">
        <v>2</v>
      </c>
      <c r="P54" s="78">
        <v>2</v>
      </c>
      <c r="Q54" s="78">
        <v>0</v>
      </c>
      <c r="R54" s="79">
        <v>2</v>
      </c>
      <c r="S54" s="59">
        <v>3</v>
      </c>
      <c r="T54" s="60">
        <v>3</v>
      </c>
      <c r="U54" s="61">
        <v>2</v>
      </c>
    </row>
    <row r="55" spans="1:21" ht="47.25" x14ac:dyDescent="0.25">
      <c r="A55" s="1"/>
      <c r="B55" s="25" t="s">
        <v>892</v>
      </c>
      <c r="C55" s="26" t="s">
        <v>40</v>
      </c>
      <c r="D55" s="47" t="s">
        <v>893</v>
      </c>
      <c r="F55" s="76" t="s">
        <v>40</v>
      </c>
      <c r="G55" s="77">
        <v>2</v>
      </c>
      <c r="H55" s="78">
        <v>2</v>
      </c>
      <c r="I55" s="78">
        <v>3</v>
      </c>
      <c r="J55" s="78">
        <v>3</v>
      </c>
      <c r="K55" s="78">
        <v>3</v>
      </c>
      <c r="L55" s="78">
        <v>2</v>
      </c>
      <c r="M55" s="78">
        <v>2</v>
      </c>
      <c r="N55" s="78">
        <v>2</v>
      </c>
      <c r="O55" s="78">
        <v>2</v>
      </c>
      <c r="P55" s="78">
        <v>1</v>
      </c>
      <c r="Q55" s="78">
        <v>1</v>
      </c>
      <c r="R55" s="79">
        <v>2</v>
      </c>
      <c r="S55" s="59">
        <v>3</v>
      </c>
      <c r="T55" s="60">
        <v>2</v>
      </c>
      <c r="U55" s="61">
        <v>3</v>
      </c>
    </row>
    <row r="56" spans="1:21" ht="16.5" thickBot="1" x14ac:dyDescent="0.3">
      <c r="A56" s="1"/>
      <c r="B56" s="35" t="s">
        <v>894</v>
      </c>
      <c r="C56" s="36" t="s">
        <v>43</v>
      </c>
      <c r="D56" s="48" t="s">
        <v>895</v>
      </c>
      <c r="F56" s="82" t="s">
        <v>43</v>
      </c>
      <c r="G56" s="83">
        <v>0</v>
      </c>
      <c r="H56" s="84">
        <v>1</v>
      </c>
      <c r="I56" s="84">
        <v>0</v>
      </c>
      <c r="J56" s="84">
        <v>2</v>
      </c>
      <c r="K56" s="84">
        <v>2</v>
      </c>
      <c r="L56" s="84">
        <v>0</v>
      </c>
      <c r="M56" s="84">
        <v>0</v>
      </c>
      <c r="N56" s="84">
        <v>2</v>
      </c>
      <c r="O56" s="84">
        <v>2</v>
      </c>
      <c r="P56" s="84">
        <v>3</v>
      </c>
      <c r="Q56" s="84">
        <v>0</v>
      </c>
      <c r="R56" s="85">
        <v>1</v>
      </c>
      <c r="S56" s="63">
        <v>3</v>
      </c>
      <c r="T56" s="64">
        <v>3</v>
      </c>
      <c r="U56" s="65">
        <v>2</v>
      </c>
    </row>
    <row r="57" spans="1:21" ht="16.5" thickBot="1" x14ac:dyDescent="0.3">
      <c r="F57" s="86" t="s">
        <v>896</v>
      </c>
      <c r="G57" s="87">
        <f>IF((AND(G52=0,G53=0,G54=0,G55=0,G56=0)),0,AVERAGEIF(G52:G56,"&gt;0"))</f>
        <v>2.25</v>
      </c>
      <c r="H57" s="88">
        <f t="shared" ref="H57:U57" si="3">IF((AND(H52=0,H53=0,H54=0,H55=0,H56=0)),0,AVERAGEIF(H52:H56,"&gt;0"))</f>
        <v>1.8</v>
      </c>
      <c r="I57" s="88">
        <f t="shared" si="3"/>
        <v>2</v>
      </c>
      <c r="J57" s="88">
        <f t="shared" si="3"/>
        <v>2.3333333333333335</v>
      </c>
      <c r="K57" s="88">
        <f t="shared" si="3"/>
        <v>2</v>
      </c>
      <c r="L57" s="88">
        <f t="shared" si="3"/>
        <v>1.75</v>
      </c>
      <c r="M57" s="88">
        <f t="shared" si="3"/>
        <v>1.6666666666666667</v>
      </c>
      <c r="N57" s="88">
        <f t="shared" si="3"/>
        <v>1.4</v>
      </c>
      <c r="O57" s="89">
        <f t="shared" si="3"/>
        <v>2.2000000000000002</v>
      </c>
      <c r="P57" s="90">
        <f t="shared" si="3"/>
        <v>2</v>
      </c>
      <c r="Q57" s="91">
        <f t="shared" si="3"/>
        <v>1</v>
      </c>
      <c r="R57" s="92">
        <f t="shared" si="3"/>
        <v>1.8</v>
      </c>
      <c r="S57" s="93">
        <f t="shared" si="3"/>
        <v>2.8</v>
      </c>
      <c r="T57" s="94">
        <f t="shared" si="3"/>
        <v>2</v>
      </c>
      <c r="U57" s="95">
        <f t="shared" si="3"/>
        <v>2</v>
      </c>
    </row>
  </sheetData>
  <mergeCells count="36">
    <mergeCell ref="G26:R26"/>
    <mergeCell ref="B10:D10"/>
    <mergeCell ref="I9:M10"/>
    <mergeCell ref="B2:U2"/>
    <mergeCell ref="B3:U3"/>
    <mergeCell ref="B4:U4"/>
    <mergeCell ref="B6:U6"/>
    <mergeCell ref="B9:D9"/>
    <mergeCell ref="G14:R14"/>
    <mergeCell ref="S14:U14"/>
    <mergeCell ref="B15:D15"/>
    <mergeCell ref="B24:C24"/>
    <mergeCell ref="B25:C25"/>
    <mergeCell ref="B27:D27"/>
    <mergeCell ref="B12:C12"/>
    <mergeCell ref="B13:C13"/>
    <mergeCell ref="B14:C14"/>
    <mergeCell ref="F14:F15"/>
    <mergeCell ref="B26:C26"/>
    <mergeCell ref="F26:F27"/>
    <mergeCell ref="A1:C1"/>
    <mergeCell ref="S50:U50"/>
    <mergeCell ref="B51:D51"/>
    <mergeCell ref="B36:C36"/>
    <mergeCell ref="B37:C37"/>
    <mergeCell ref="B38:C38"/>
    <mergeCell ref="F38:F39"/>
    <mergeCell ref="G38:R38"/>
    <mergeCell ref="S38:U38"/>
    <mergeCell ref="B39:D39"/>
    <mergeCell ref="B48:C48"/>
    <mergeCell ref="B49:C49"/>
    <mergeCell ref="B50:C50"/>
    <mergeCell ref="F50:F51"/>
    <mergeCell ref="G50:R50"/>
    <mergeCell ref="S26:U2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workbookViewId="0">
      <selection sqref="A1:XFD1"/>
    </sheetView>
  </sheetViews>
  <sheetFormatPr defaultRowHeight="15" x14ac:dyDescent="0.25"/>
  <sheetData>
    <row r="1" spans="1:14" ht="33" customHeight="1" thickBot="1" x14ac:dyDescent="0.55000000000000004">
      <c r="A1" s="144" t="s">
        <v>917</v>
      </c>
      <c r="B1" s="144"/>
      <c r="C1" s="144"/>
      <c r="D1" s="1"/>
    </row>
    <row r="2" spans="1:14" ht="27" x14ac:dyDescent="0.25">
      <c r="B2" s="166" t="s">
        <v>0</v>
      </c>
      <c r="C2" s="167"/>
      <c r="D2" s="167"/>
      <c r="E2" s="167"/>
      <c r="F2" s="167"/>
      <c r="G2" s="167"/>
      <c r="H2" s="167"/>
      <c r="I2" s="167"/>
      <c r="J2" s="167"/>
      <c r="K2" s="167"/>
      <c r="L2" s="167"/>
      <c r="M2" s="167"/>
      <c r="N2" s="168"/>
    </row>
    <row r="3" spans="1:14" ht="27" x14ac:dyDescent="0.25">
      <c r="B3" s="169" t="s">
        <v>1</v>
      </c>
      <c r="C3" s="170"/>
      <c r="D3" s="170"/>
      <c r="E3" s="170"/>
      <c r="F3" s="170"/>
      <c r="G3" s="170"/>
      <c r="H3" s="170"/>
      <c r="I3" s="170"/>
      <c r="J3" s="170"/>
      <c r="K3" s="170"/>
      <c r="L3" s="170"/>
      <c r="M3" s="170"/>
      <c r="N3" s="171"/>
    </row>
    <row r="4" spans="1:14" ht="27.75" thickBot="1" x14ac:dyDescent="0.3">
      <c r="B4" s="172" t="s">
        <v>897</v>
      </c>
      <c r="C4" s="173"/>
      <c r="D4" s="173"/>
      <c r="E4" s="173"/>
      <c r="F4" s="173"/>
      <c r="G4" s="173"/>
      <c r="H4" s="173"/>
      <c r="I4" s="173"/>
      <c r="J4" s="173"/>
      <c r="K4" s="173"/>
      <c r="L4" s="173"/>
      <c r="M4" s="173"/>
      <c r="N4" s="174"/>
    </row>
    <row r="5" spans="1:14" ht="15.75" thickBot="1" x14ac:dyDescent="0.3"/>
    <row r="6" spans="1:14" ht="27" thickBot="1" x14ac:dyDescent="0.45">
      <c r="B6" s="207" t="s">
        <v>901</v>
      </c>
      <c r="C6" s="236"/>
      <c r="D6" s="236"/>
      <c r="E6" s="236"/>
      <c r="F6" s="236"/>
      <c r="G6" s="236"/>
      <c r="H6" s="236"/>
      <c r="I6" s="236"/>
      <c r="J6" s="236"/>
      <c r="K6" s="236"/>
      <c r="L6" s="236"/>
      <c r="M6" s="236"/>
      <c r="N6" s="237"/>
    </row>
    <row r="7" spans="1:14" ht="15.75" thickBot="1" x14ac:dyDescent="0.3">
      <c r="B7" s="96"/>
      <c r="C7" s="97"/>
      <c r="D7" s="97"/>
      <c r="E7" s="97"/>
      <c r="F7" s="97"/>
    </row>
    <row r="8" spans="1:14" ht="15.75" thickBot="1" x14ac:dyDescent="0.3">
      <c r="B8" s="98" t="s">
        <v>898</v>
      </c>
      <c r="C8" s="99" t="s">
        <v>15</v>
      </c>
      <c r="D8" s="100" t="s">
        <v>16</v>
      </c>
      <c r="E8" s="100" t="s">
        <v>17</v>
      </c>
      <c r="F8" s="100" t="s">
        <v>18</v>
      </c>
      <c r="G8" s="100" t="s">
        <v>19</v>
      </c>
      <c r="H8" s="100" t="s">
        <v>20</v>
      </c>
      <c r="I8" s="100" t="s">
        <v>21</v>
      </c>
      <c r="J8" s="100" t="s">
        <v>22</v>
      </c>
      <c r="K8" s="100" t="s">
        <v>23</v>
      </c>
      <c r="L8" s="100" t="s">
        <v>24</v>
      </c>
      <c r="M8" s="100" t="s">
        <v>25</v>
      </c>
      <c r="N8" s="101" t="s">
        <v>26</v>
      </c>
    </row>
    <row r="9" spans="1:14" x14ac:dyDescent="0.25">
      <c r="B9" s="102" t="s">
        <v>7</v>
      </c>
      <c r="C9" s="103">
        <v>0</v>
      </c>
      <c r="D9" s="104">
        <v>1.4</v>
      </c>
      <c r="E9" s="104">
        <v>0</v>
      </c>
      <c r="F9" s="104">
        <v>1.5</v>
      </c>
      <c r="G9" s="105">
        <v>0</v>
      </c>
      <c r="H9" s="105">
        <v>1</v>
      </c>
      <c r="I9" s="105">
        <v>0</v>
      </c>
      <c r="J9" s="105">
        <v>0</v>
      </c>
      <c r="K9" s="105">
        <v>1.6</v>
      </c>
      <c r="L9" s="105">
        <v>2.2000000000000002</v>
      </c>
      <c r="M9" s="105">
        <v>0</v>
      </c>
      <c r="N9" s="106">
        <v>3</v>
      </c>
    </row>
    <row r="10" spans="1:14" x14ac:dyDescent="0.25">
      <c r="B10" s="107" t="s">
        <v>45</v>
      </c>
      <c r="C10" s="108">
        <v>3</v>
      </c>
      <c r="D10" s="109">
        <v>3</v>
      </c>
      <c r="E10" s="109">
        <v>2</v>
      </c>
      <c r="F10" s="109">
        <v>1</v>
      </c>
      <c r="G10" s="110">
        <v>2</v>
      </c>
      <c r="H10" s="110">
        <v>3</v>
      </c>
      <c r="I10" s="110">
        <v>0</v>
      </c>
      <c r="J10" s="110">
        <v>0</v>
      </c>
      <c r="K10" s="110">
        <v>3</v>
      </c>
      <c r="L10" s="110">
        <v>2</v>
      </c>
      <c r="M10" s="110">
        <v>3</v>
      </c>
      <c r="N10" s="111">
        <v>3</v>
      </c>
    </row>
    <row r="11" spans="1:14" x14ac:dyDescent="0.25">
      <c r="B11" s="107" t="s">
        <v>58</v>
      </c>
      <c r="C11" s="108">
        <v>2</v>
      </c>
      <c r="D11" s="109">
        <v>1.8</v>
      </c>
      <c r="E11" s="109">
        <v>2.5</v>
      </c>
      <c r="F11" s="109">
        <v>2.4</v>
      </c>
      <c r="G11" s="110">
        <v>2.5</v>
      </c>
      <c r="H11" s="110">
        <v>1.5</v>
      </c>
      <c r="I11" s="110">
        <v>2</v>
      </c>
      <c r="J11" s="110">
        <v>0</v>
      </c>
      <c r="K11" s="110">
        <v>0</v>
      </c>
      <c r="L11" s="110">
        <v>0</v>
      </c>
      <c r="M11" s="110">
        <v>0</v>
      </c>
      <c r="N11" s="111">
        <v>1.25</v>
      </c>
    </row>
    <row r="12" spans="1:14" x14ac:dyDescent="0.25">
      <c r="B12" s="107" t="s">
        <v>71</v>
      </c>
      <c r="C12" s="108">
        <v>3</v>
      </c>
      <c r="D12" s="109">
        <v>1.4</v>
      </c>
      <c r="E12" s="109">
        <v>2</v>
      </c>
      <c r="F12" s="109">
        <v>2.4</v>
      </c>
      <c r="G12" s="110">
        <v>2.2000000000000002</v>
      </c>
      <c r="H12" s="110">
        <v>1.4</v>
      </c>
      <c r="I12" s="110">
        <v>1.8</v>
      </c>
      <c r="J12" s="110">
        <v>1</v>
      </c>
      <c r="K12" s="110">
        <v>1.75</v>
      </c>
      <c r="L12" s="110">
        <v>2</v>
      </c>
      <c r="M12" s="110">
        <v>2</v>
      </c>
      <c r="N12" s="111">
        <v>2.2000000000000002</v>
      </c>
    </row>
    <row r="13" spans="1:14" x14ac:dyDescent="0.25">
      <c r="B13" s="107" t="s">
        <v>84</v>
      </c>
      <c r="C13" s="108">
        <v>3</v>
      </c>
      <c r="D13" s="109">
        <v>3</v>
      </c>
      <c r="E13" s="109">
        <v>3</v>
      </c>
      <c r="F13" s="109">
        <v>2.2000000000000002</v>
      </c>
      <c r="G13" s="110">
        <v>0</v>
      </c>
      <c r="H13" s="110">
        <v>0</v>
      </c>
      <c r="I13" s="110">
        <v>0</v>
      </c>
      <c r="J13" s="110">
        <v>0</v>
      </c>
      <c r="K13" s="110">
        <v>2.2000000000000002</v>
      </c>
      <c r="L13" s="110">
        <v>3</v>
      </c>
      <c r="M13" s="110">
        <v>2</v>
      </c>
      <c r="N13" s="111">
        <v>3</v>
      </c>
    </row>
    <row r="14" spans="1:14" x14ac:dyDescent="0.25">
      <c r="B14" s="107" t="s">
        <v>97</v>
      </c>
      <c r="C14" s="112">
        <v>1</v>
      </c>
      <c r="D14" s="110">
        <v>1</v>
      </c>
      <c r="E14" s="110">
        <v>2</v>
      </c>
      <c r="F14" s="110">
        <v>1</v>
      </c>
      <c r="G14" s="110">
        <v>0</v>
      </c>
      <c r="H14" s="110">
        <v>0</v>
      </c>
      <c r="I14" s="110">
        <v>0</v>
      </c>
      <c r="J14" s="110">
        <v>0</v>
      </c>
      <c r="K14" s="110">
        <v>0</v>
      </c>
      <c r="L14" s="110">
        <v>2</v>
      </c>
      <c r="M14" s="110">
        <v>0</v>
      </c>
      <c r="N14" s="111">
        <v>2</v>
      </c>
    </row>
    <row r="15" spans="1:14" x14ac:dyDescent="0.25">
      <c r="B15" s="107" t="s">
        <v>110</v>
      </c>
      <c r="C15" s="112">
        <v>2.3333333333333335</v>
      </c>
      <c r="D15" s="110">
        <v>2.3333333333333335</v>
      </c>
      <c r="E15" s="110">
        <v>3</v>
      </c>
      <c r="F15" s="110">
        <v>3</v>
      </c>
      <c r="G15" s="110">
        <v>0</v>
      </c>
      <c r="H15" s="110">
        <v>0</v>
      </c>
      <c r="I15" s="110">
        <v>0</v>
      </c>
      <c r="J15" s="110">
        <v>0</v>
      </c>
      <c r="K15" s="110">
        <v>3</v>
      </c>
      <c r="L15" s="110">
        <v>0</v>
      </c>
      <c r="M15" s="110">
        <v>3</v>
      </c>
      <c r="N15" s="111">
        <v>3</v>
      </c>
    </row>
    <row r="16" spans="1:14" x14ac:dyDescent="0.25">
      <c r="B16" s="107" t="s">
        <v>119</v>
      </c>
      <c r="C16" s="112">
        <v>1</v>
      </c>
      <c r="D16" s="110">
        <v>1</v>
      </c>
      <c r="E16" s="110">
        <v>2</v>
      </c>
      <c r="F16" s="110">
        <v>1</v>
      </c>
      <c r="G16" s="110">
        <v>0</v>
      </c>
      <c r="H16" s="110">
        <v>0</v>
      </c>
      <c r="I16" s="110">
        <v>0</v>
      </c>
      <c r="J16" s="110">
        <v>0</v>
      </c>
      <c r="K16" s="110">
        <v>0</v>
      </c>
      <c r="L16" s="110">
        <v>2</v>
      </c>
      <c r="M16" s="110">
        <v>0</v>
      </c>
      <c r="N16" s="111">
        <v>2</v>
      </c>
    </row>
    <row r="17" spans="2:14" x14ac:dyDescent="0.25">
      <c r="B17" s="107" t="s">
        <v>127</v>
      </c>
      <c r="C17" s="112">
        <v>2</v>
      </c>
      <c r="D17" s="110">
        <v>1.4</v>
      </c>
      <c r="E17" s="110">
        <v>1.6</v>
      </c>
      <c r="F17" s="110">
        <v>1.2</v>
      </c>
      <c r="G17" s="110">
        <v>1.6</v>
      </c>
      <c r="H17" s="110">
        <v>1.4</v>
      </c>
      <c r="I17" s="110">
        <v>1.4</v>
      </c>
      <c r="J17" s="110">
        <v>0</v>
      </c>
      <c r="K17" s="110">
        <v>1.6</v>
      </c>
      <c r="L17" s="110">
        <v>1.2</v>
      </c>
      <c r="M17" s="110">
        <v>1.4</v>
      </c>
      <c r="N17" s="111">
        <v>1.4</v>
      </c>
    </row>
    <row r="18" spans="2:14" x14ac:dyDescent="0.25">
      <c r="B18" s="107" t="s">
        <v>145</v>
      </c>
      <c r="C18" s="112">
        <v>0</v>
      </c>
      <c r="D18" s="110">
        <v>1.4</v>
      </c>
      <c r="E18" s="110">
        <v>0</v>
      </c>
      <c r="F18" s="110">
        <v>1.5</v>
      </c>
      <c r="G18" s="110">
        <v>0</v>
      </c>
      <c r="H18" s="110">
        <v>1</v>
      </c>
      <c r="I18" s="110">
        <v>0</v>
      </c>
      <c r="J18" s="110">
        <v>0</v>
      </c>
      <c r="K18" s="110">
        <v>1.6</v>
      </c>
      <c r="L18" s="110">
        <v>2.2000000000000002</v>
      </c>
      <c r="M18" s="110">
        <v>0</v>
      </c>
      <c r="N18" s="111">
        <v>3</v>
      </c>
    </row>
    <row r="19" spans="2:14" x14ac:dyDescent="0.25">
      <c r="B19" s="107" t="s">
        <v>158</v>
      </c>
      <c r="C19" s="112">
        <v>3</v>
      </c>
      <c r="D19" s="110">
        <v>3</v>
      </c>
      <c r="E19" s="110">
        <v>1.75</v>
      </c>
      <c r="F19" s="110">
        <v>1.4</v>
      </c>
      <c r="G19" s="110">
        <v>1.3333333333333333</v>
      </c>
      <c r="H19" s="110">
        <v>1</v>
      </c>
      <c r="I19" s="110">
        <v>0</v>
      </c>
      <c r="J19" s="110">
        <v>1</v>
      </c>
      <c r="K19" s="110">
        <v>0</v>
      </c>
      <c r="L19" s="110">
        <v>0</v>
      </c>
      <c r="M19" s="110">
        <v>1.4</v>
      </c>
      <c r="N19" s="111">
        <v>1</v>
      </c>
    </row>
    <row r="20" spans="2:14" x14ac:dyDescent="0.25">
      <c r="B20" s="107" t="s">
        <v>171</v>
      </c>
      <c r="C20" s="112">
        <v>2.4</v>
      </c>
      <c r="D20" s="110">
        <v>1.8</v>
      </c>
      <c r="E20" s="110">
        <v>2.5</v>
      </c>
      <c r="F20" s="110">
        <v>2.4</v>
      </c>
      <c r="G20" s="110">
        <v>2.5</v>
      </c>
      <c r="H20" s="110">
        <v>1.5</v>
      </c>
      <c r="I20" s="110">
        <v>2</v>
      </c>
      <c r="J20" s="110">
        <v>0</v>
      </c>
      <c r="K20" s="110">
        <v>0</v>
      </c>
      <c r="L20" s="110">
        <v>0</v>
      </c>
      <c r="M20" s="110">
        <v>0</v>
      </c>
      <c r="N20" s="111">
        <v>1.25</v>
      </c>
    </row>
    <row r="21" spans="2:14" x14ac:dyDescent="0.25">
      <c r="B21" s="107" t="s">
        <v>184</v>
      </c>
      <c r="C21" s="112">
        <v>3</v>
      </c>
      <c r="D21" s="110">
        <v>1.4</v>
      </c>
      <c r="E21" s="110">
        <v>1.6</v>
      </c>
      <c r="F21" s="110">
        <v>1.8</v>
      </c>
      <c r="G21" s="110">
        <v>1.8</v>
      </c>
      <c r="H21" s="110">
        <v>1.4</v>
      </c>
      <c r="I21" s="110">
        <v>1.8</v>
      </c>
      <c r="J21" s="110">
        <v>0</v>
      </c>
      <c r="K21" s="110">
        <v>1.5</v>
      </c>
      <c r="L21" s="110">
        <v>2</v>
      </c>
      <c r="M21" s="110">
        <v>1.4</v>
      </c>
      <c r="N21" s="111">
        <v>2</v>
      </c>
    </row>
    <row r="22" spans="2:14" x14ac:dyDescent="0.25">
      <c r="B22" s="107" t="s">
        <v>197</v>
      </c>
      <c r="C22" s="112">
        <v>3</v>
      </c>
      <c r="D22" s="110">
        <v>2.8</v>
      </c>
      <c r="E22" s="110">
        <v>2.8</v>
      </c>
      <c r="F22" s="110">
        <v>2.6</v>
      </c>
      <c r="G22" s="110">
        <v>1.8</v>
      </c>
      <c r="H22" s="110">
        <v>1</v>
      </c>
      <c r="I22" s="110">
        <v>1</v>
      </c>
      <c r="J22" s="110">
        <v>1.6</v>
      </c>
      <c r="K22" s="110">
        <v>1</v>
      </c>
      <c r="L22" s="110">
        <v>1</v>
      </c>
      <c r="M22" s="110">
        <v>1</v>
      </c>
      <c r="N22" s="111">
        <v>1</v>
      </c>
    </row>
    <row r="23" spans="2:14" x14ac:dyDescent="0.25">
      <c r="B23" s="107" t="s">
        <v>210</v>
      </c>
      <c r="C23" s="112">
        <v>3</v>
      </c>
      <c r="D23" s="110">
        <v>3</v>
      </c>
      <c r="E23" s="110">
        <v>1.2</v>
      </c>
      <c r="F23" s="110">
        <v>0</v>
      </c>
      <c r="G23" s="110">
        <v>1</v>
      </c>
      <c r="H23" s="110">
        <v>2</v>
      </c>
      <c r="I23" s="110">
        <v>1</v>
      </c>
      <c r="J23" s="110">
        <v>0</v>
      </c>
      <c r="K23" s="110">
        <v>2</v>
      </c>
      <c r="L23" s="110">
        <v>3</v>
      </c>
      <c r="M23" s="110">
        <v>2</v>
      </c>
      <c r="N23" s="111">
        <v>2</v>
      </c>
    </row>
    <row r="24" spans="2:14" x14ac:dyDescent="0.25">
      <c r="B24" s="107" t="s">
        <v>223</v>
      </c>
      <c r="C24" s="112">
        <v>1</v>
      </c>
      <c r="D24" s="110">
        <v>0</v>
      </c>
      <c r="E24" s="110">
        <v>3</v>
      </c>
      <c r="F24" s="110">
        <v>0</v>
      </c>
      <c r="G24" s="110">
        <v>3</v>
      </c>
      <c r="H24" s="110">
        <v>0</v>
      </c>
      <c r="I24" s="110">
        <v>0</v>
      </c>
      <c r="J24" s="110">
        <v>0</v>
      </c>
      <c r="K24" s="110">
        <v>1</v>
      </c>
      <c r="L24" s="110">
        <v>2.6</v>
      </c>
      <c r="M24" s="110">
        <v>0</v>
      </c>
      <c r="N24" s="111">
        <v>3</v>
      </c>
    </row>
    <row r="25" spans="2:14" x14ac:dyDescent="0.25">
      <c r="B25" s="107" t="s">
        <v>236</v>
      </c>
      <c r="C25" s="112">
        <v>1.6</v>
      </c>
      <c r="D25" s="110">
        <v>1.8</v>
      </c>
      <c r="E25" s="110">
        <v>1.4</v>
      </c>
      <c r="F25" s="110">
        <v>1.2</v>
      </c>
      <c r="G25" s="110">
        <v>1.4</v>
      </c>
      <c r="H25" s="110">
        <v>1.6</v>
      </c>
      <c r="I25" s="110">
        <v>1.4</v>
      </c>
      <c r="J25" s="110">
        <v>1</v>
      </c>
      <c r="K25" s="110">
        <v>1.6</v>
      </c>
      <c r="L25" s="110">
        <v>1.2</v>
      </c>
      <c r="M25" s="110">
        <v>1.4</v>
      </c>
      <c r="N25" s="111">
        <v>1.6</v>
      </c>
    </row>
    <row r="26" spans="2:14" x14ac:dyDescent="0.25">
      <c r="B26" s="107" t="s">
        <v>257</v>
      </c>
      <c r="C26" s="112">
        <v>3</v>
      </c>
      <c r="D26" s="110">
        <v>2.8</v>
      </c>
      <c r="E26" s="110">
        <v>1.8</v>
      </c>
      <c r="F26" s="110">
        <v>2</v>
      </c>
      <c r="G26" s="110">
        <v>1</v>
      </c>
      <c r="H26" s="110">
        <v>1.3333333333333333</v>
      </c>
      <c r="I26" s="110">
        <v>1.25</v>
      </c>
      <c r="J26" s="110">
        <v>1</v>
      </c>
      <c r="K26" s="110">
        <v>1.5</v>
      </c>
      <c r="L26" s="110">
        <v>1</v>
      </c>
      <c r="M26" s="110">
        <v>2.2000000000000002</v>
      </c>
      <c r="N26" s="111">
        <v>0</v>
      </c>
    </row>
    <row r="27" spans="2:14" x14ac:dyDescent="0.25">
      <c r="B27" s="107" t="s">
        <v>270</v>
      </c>
      <c r="C27" s="112">
        <v>3</v>
      </c>
      <c r="D27" s="110">
        <v>3</v>
      </c>
      <c r="E27" s="110">
        <v>2.8</v>
      </c>
      <c r="F27" s="110">
        <v>2.2000000000000002</v>
      </c>
      <c r="G27" s="110">
        <v>2.6</v>
      </c>
      <c r="H27" s="110">
        <v>1.6</v>
      </c>
      <c r="I27" s="110">
        <v>1</v>
      </c>
      <c r="J27" s="110">
        <v>3</v>
      </c>
      <c r="K27" s="110">
        <v>2</v>
      </c>
      <c r="L27" s="110">
        <v>0</v>
      </c>
      <c r="M27" s="110">
        <v>1</v>
      </c>
      <c r="N27" s="111">
        <v>3</v>
      </c>
    </row>
    <row r="28" spans="2:14" x14ac:dyDescent="0.25">
      <c r="B28" s="107" t="s">
        <v>283</v>
      </c>
      <c r="C28" s="112">
        <v>3</v>
      </c>
      <c r="D28" s="110">
        <v>3</v>
      </c>
      <c r="E28" s="110">
        <v>1.2</v>
      </c>
      <c r="F28" s="110">
        <v>1.6</v>
      </c>
      <c r="G28" s="110">
        <v>2</v>
      </c>
      <c r="H28" s="110">
        <v>0</v>
      </c>
      <c r="I28" s="110">
        <v>1.6666666666666667</v>
      </c>
      <c r="J28" s="110">
        <v>0</v>
      </c>
      <c r="K28" s="110">
        <v>0</v>
      </c>
      <c r="L28" s="110">
        <v>2.6</v>
      </c>
      <c r="M28" s="110">
        <v>1</v>
      </c>
      <c r="N28" s="111">
        <v>1.8</v>
      </c>
    </row>
    <row r="29" spans="2:14" x14ac:dyDescent="0.25">
      <c r="B29" s="107" t="s">
        <v>296</v>
      </c>
      <c r="C29" s="112">
        <v>3</v>
      </c>
      <c r="D29" s="110">
        <v>3</v>
      </c>
      <c r="E29" s="110">
        <v>2.8</v>
      </c>
      <c r="F29" s="110">
        <v>2.8</v>
      </c>
      <c r="G29" s="110">
        <v>1.2</v>
      </c>
      <c r="H29" s="110">
        <v>1.4</v>
      </c>
      <c r="I29" s="110">
        <v>2</v>
      </c>
      <c r="J29" s="110">
        <v>1</v>
      </c>
      <c r="K29" s="110">
        <v>0</v>
      </c>
      <c r="L29" s="110">
        <v>2.4</v>
      </c>
      <c r="M29" s="110">
        <v>1.6</v>
      </c>
      <c r="N29" s="111">
        <v>3</v>
      </c>
    </row>
    <row r="30" spans="2:14" x14ac:dyDescent="0.25">
      <c r="B30" s="107" t="s">
        <v>309</v>
      </c>
      <c r="C30" s="112">
        <v>3</v>
      </c>
      <c r="D30" s="110">
        <v>2.4</v>
      </c>
      <c r="E30" s="110">
        <v>2</v>
      </c>
      <c r="F30" s="110">
        <v>1.25</v>
      </c>
      <c r="G30" s="110">
        <v>2</v>
      </c>
      <c r="H30" s="110">
        <v>1.8</v>
      </c>
      <c r="I30" s="110">
        <v>2</v>
      </c>
      <c r="J30" s="110">
        <v>1</v>
      </c>
      <c r="K30" s="110">
        <v>1</v>
      </c>
      <c r="L30" s="110">
        <v>3</v>
      </c>
      <c r="M30" s="110">
        <v>1</v>
      </c>
      <c r="N30" s="111">
        <v>1</v>
      </c>
    </row>
    <row r="31" spans="2:14" x14ac:dyDescent="0.25">
      <c r="B31" s="107" t="s">
        <v>322</v>
      </c>
      <c r="C31" s="112">
        <v>2.6</v>
      </c>
      <c r="D31" s="110">
        <v>2.8</v>
      </c>
      <c r="E31" s="110">
        <v>1.8</v>
      </c>
      <c r="F31" s="110">
        <v>1.6</v>
      </c>
      <c r="G31" s="110">
        <v>1.75</v>
      </c>
      <c r="H31" s="110">
        <v>1.2</v>
      </c>
      <c r="I31" s="110">
        <v>1.2</v>
      </c>
      <c r="J31" s="110">
        <v>1</v>
      </c>
      <c r="K31" s="110">
        <v>1</v>
      </c>
      <c r="L31" s="110">
        <v>1</v>
      </c>
      <c r="M31" s="110">
        <v>1</v>
      </c>
      <c r="N31" s="111">
        <v>2.6</v>
      </c>
    </row>
    <row r="32" spans="2:14" x14ac:dyDescent="0.25">
      <c r="B32" s="107" t="s">
        <v>335</v>
      </c>
      <c r="C32" s="112">
        <v>2</v>
      </c>
      <c r="D32" s="110">
        <v>1</v>
      </c>
      <c r="E32" s="110">
        <v>0</v>
      </c>
      <c r="F32" s="110">
        <v>3</v>
      </c>
      <c r="G32" s="110">
        <v>0</v>
      </c>
      <c r="H32" s="110">
        <v>1</v>
      </c>
      <c r="I32" s="110">
        <v>1</v>
      </c>
      <c r="J32" s="110">
        <v>2</v>
      </c>
      <c r="K32" s="110">
        <v>2</v>
      </c>
      <c r="L32" s="110">
        <v>2</v>
      </c>
      <c r="M32" s="110">
        <v>0</v>
      </c>
      <c r="N32" s="111">
        <v>2</v>
      </c>
    </row>
    <row r="33" spans="2:14" x14ac:dyDescent="0.25">
      <c r="B33" s="107" t="s">
        <v>348</v>
      </c>
      <c r="C33" s="112">
        <v>3</v>
      </c>
      <c r="D33" s="110">
        <v>2.4</v>
      </c>
      <c r="E33" s="110">
        <v>2</v>
      </c>
      <c r="F33" s="110">
        <v>1.4</v>
      </c>
      <c r="G33" s="110">
        <v>1</v>
      </c>
      <c r="H33" s="110">
        <v>1</v>
      </c>
      <c r="I33" s="110">
        <v>2</v>
      </c>
      <c r="J33" s="110">
        <v>0</v>
      </c>
      <c r="K33" s="110">
        <v>0</v>
      </c>
      <c r="L33" s="110">
        <v>0</v>
      </c>
      <c r="M33" s="110">
        <v>1</v>
      </c>
      <c r="N33" s="111">
        <v>1</v>
      </c>
    </row>
    <row r="34" spans="2:14" x14ac:dyDescent="0.25">
      <c r="B34" s="107" t="s">
        <v>361</v>
      </c>
      <c r="C34" s="112">
        <v>3</v>
      </c>
      <c r="D34" s="110">
        <v>3</v>
      </c>
      <c r="E34" s="110">
        <v>1</v>
      </c>
      <c r="F34" s="110">
        <v>3</v>
      </c>
      <c r="G34" s="110">
        <v>3</v>
      </c>
      <c r="H34" s="110">
        <v>0</v>
      </c>
      <c r="I34" s="110">
        <v>2</v>
      </c>
      <c r="J34" s="110">
        <v>0</v>
      </c>
      <c r="K34" s="110">
        <v>2</v>
      </c>
      <c r="L34" s="110">
        <v>2</v>
      </c>
      <c r="M34" s="110">
        <v>2</v>
      </c>
      <c r="N34" s="111">
        <v>3</v>
      </c>
    </row>
    <row r="35" spans="2:14" x14ac:dyDescent="0.25">
      <c r="B35" s="107" t="s">
        <v>369</v>
      </c>
      <c r="C35" s="112">
        <v>2.4</v>
      </c>
      <c r="D35" s="110">
        <v>3</v>
      </c>
      <c r="E35" s="110">
        <v>2.6</v>
      </c>
      <c r="F35" s="110">
        <v>2.2000000000000002</v>
      </c>
      <c r="G35" s="110">
        <v>2</v>
      </c>
      <c r="H35" s="110">
        <v>1.75</v>
      </c>
      <c r="I35" s="110">
        <v>2</v>
      </c>
      <c r="J35" s="110">
        <v>0</v>
      </c>
      <c r="K35" s="110">
        <v>2</v>
      </c>
      <c r="L35" s="110">
        <v>0</v>
      </c>
      <c r="M35" s="110">
        <v>2</v>
      </c>
      <c r="N35" s="111">
        <v>2</v>
      </c>
    </row>
    <row r="36" spans="2:14" x14ac:dyDescent="0.25">
      <c r="B36" s="107" t="s">
        <v>382</v>
      </c>
      <c r="C36" s="112">
        <v>3</v>
      </c>
      <c r="D36" s="110">
        <v>3</v>
      </c>
      <c r="E36" s="110">
        <v>3</v>
      </c>
      <c r="F36" s="110">
        <v>2</v>
      </c>
      <c r="G36" s="110">
        <v>1</v>
      </c>
      <c r="H36" s="110">
        <v>1</v>
      </c>
      <c r="I36" s="110">
        <v>2</v>
      </c>
      <c r="J36" s="110">
        <v>0</v>
      </c>
      <c r="K36" s="110">
        <v>0</v>
      </c>
      <c r="L36" s="110">
        <v>0</v>
      </c>
      <c r="M36" s="110">
        <v>2</v>
      </c>
      <c r="N36" s="111">
        <v>2</v>
      </c>
    </row>
    <row r="37" spans="2:14" x14ac:dyDescent="0.25">
      <c r="B37" s="107" t="s">
        <v>395</v>
      </c>
      <c r="C37" s="112">
        <v>3</v>
      </c>
      <c r="D37" s="110">
        <v>1.6</v>
      </c>
      <c r="E37" s="110">
        <v>1.6</v>
      </c>
      <c r="F37" s="110">
        <v>1</v>
      </c>
      <c r="G37" s="110">
        <v>1.6</v>
      </c>
      <c r="H37" s="110">
        <v>1.4</v>
      </c>
      <c r="I37" s="110">
        <v>1.3333333333333333</v>
      </c>
      <c r="J37" s="110">
        <v>1</v>
      </c>
      <c r="K37" s="110">
        <v>1.6</v>
      </c>
      <c r="L37" s="110">
        <v>1.6</v>
      </c>
      <c r="M37" s="110">
        <v>2</v>
      </c>
      <c r="N37" s="111">
        <v>2</v>
      </c>
    </row>
    <row r="38" spans="2:14" x14ac:dyDescent="0.25">
      <c r="B38" s="107" t="s">
        <v>408</v>
      </c>
      <c r="C38" s="112">
        <v>3</v>
      </c>
      <c r="D38" s="110">
        <v>2</v>
      </c>
      <c r="E38" s="110">
        <v>2</v>
      </c>
      <c r="F38" s="110">
        <v>2</v>
      </c>
      <c r="G38" s="110">
        <v>0</v>
      </c>
      <c r="H38" s="110">
        <v>0</v>
      </c>
      <c r="I38" s="110">
        <v>1</v>
      </c>
      <c r="J38" s="110">
        <v>1</v>
      </c>
      <c r="K38" s="110">
        <v>0</v>
      </c>
      <c r="L38" s="110">
        <v>0</v>
      </c>
      <c r="M38" s="110">
        <v>0</v>
      </c>
      <c r="N38" s="111">
        <v>2.8</v>
      </c>
    </row>
    <row r="39" spans="2:14" x14ac:dyDescent="0.25">
      <c r="B39" s="107" t="s">
        <v>421</v>
      </c>
      <c r="C39" s="112">
        <v>2</v>
      </c>
      <c r="D39" s="110">
        <v>0</v>
      </c>
      <c r="E39" s="110">
        <v>1</v>
      </c>
      <c r="F39" s="110">
        <v>0</v>
      </c>
      <c r="G39" s="110">
        <v>0</v>
      </c>
      <c r="H39" s="110">
        <v>3</v>
      </c>
      <c r="I39" s="110">
        <v>3</v>
      </c>
      <c r="J39" s="110">
        <v>1.8</v>
      </c>
      <c r="K39" s="110">
        <v>0</v>
      </c>
      <c r="L39" s="110">
        <v>0</v>
      </c>
      <c r="M39" s="110">
        <v>0</v>
      </c>
      <c r="N39" s="111">
        <v>2</v>
      </c>
    </row>
    <row r="40" spans="2:14" x14ac:dyDescent="0.25">
      <c r="B40" s="107" t="s">
        <v>434</v>
      </c>
      <c r="C40" s="112">
        <v>3</v>
      </c>
      <c r="D40" s="110">
        <v>3</v>
      </c>
      <c r="E40" s="110">
        <v>2.4</v>
      </c>
      <c r="F40" s="110">
        <v>3</v>
      </c>
      <c r="G40" s="110">
        <v>2.6</v>
      </c>
      <c r="H40" s="110">
        <v>2.4</v>
      </c>
      <c r="I40" s="110">
        <v>2.6</v>
      </c>
      <c r="J40" s="110">
        <v>1</v>
      </c>
      <c r="K40" s="110">
        <v>2.4</v>
      </c>
      <c r="L40" s="110">
        <v>1.8</v>
      </c>
      <c r="M40" s="110">
        <v>1.75</v>
      </c>
      <c r="N40" s="111">
        <v>3</v>
      </c>
    </row>
    <row r="41" spans="2:14" x14ac:dyDescent="0.25">
      <c r="B41" s="107" t="s">
        <v>447</v>
      </c>
      <c r="C41" s="112">
        <v>3</v>
      </c>
      <c r="D41" s="110">
        <v>2.4</v>
      </c>
      <c r="E41" s="110">
        <v>2.5</v>
      </c>
      <c r="F41" s="110">
        <v>0</v>
      </c>
      <c r="G41" s="110">
        <v>2.2000000000000002</v>
      </c>
      <c r="H41" s="110">
        <v>2</v>
      </c>
      <c r="I41" s="110">
        <v>1.8</v>
      </c>
      <c r="J41" s="110">
        <v>0</v>
      </c>
      <c r="K41" s="110">
        <v>2</v>
      </c>
      <c r="L41" s="110">
        <v>0</v>
      </c>
      <c r="M41" s="110">
        <v>0</v>
      </c>
      <c r="N41" s="111">
        <v>2.2000000000000002</v>
      </c>
    </row>
    <row r="42" spans="2:14" x14ac:dyDescent="0.25">
      <c r="B42" s="107" t="s">
        <v>460</v>
      </c>
      <c r="C42" s="112">
        <v>3</v>
      </c>
      <c r="D42" s="110">
        <v>2.6</v>
      </c>
      <c r="E42" s="110">
        <v>2.6</v>
      </c>
      <c r="F42" s="110">
        <v>2.6</v>
      </c>
      <c r="G42" s="110">
        <v>1</v>
      </c>
      <c r="H42" s="110">
        <v>1.25</v>
      </c>
      <c r="I42" s="110">
        <v>1</v>
      </c>
      <c r="J42" s="110">
        <v>1</v>
      </c>
      <c r="K42" s="110">
        <v>1.6</v>
      </c>
      <c r="L42" s="110">
        <v>1</v>
      </c>
      <c r="M42" s="110">
        <v>1</v>
      </c>
      <c r="N42" s="111">
        <v>1.6</v>
      </c>
    </row>
    <row r="43" spans="2:14" x14ac:dyDescent="0.25">
      <c r="B43" s="107" t="s">
        <v>473</v>
      </c>
      <c r="C43" s="112">
        <v>3</v>
      </c>
      <c r="D43" s="110">
        <v>2</v>
      </c>
      <c r="E43" s="110">
        <v>2</v>
      </c>
      <c r="F43" s="110">
        <v>3</v>
      </c>
      <c r="G43" s="110">
        <v>0</v>
      </c>
      <c r="H43" s="110">
        <v>0</v>
      </c>
      <c r="I43" s="110">
        <v>1</v>
      </c>
      <c r="J43" s="110">
        <v>1</v>
      </c>
      <c r="K43" s="110">
        <v>2</v>
      </c>
      <c r="L43" s="110">
        <v>0</v>
      </c>
      <c r="M43" s="110">
        <v>0</v>
      </c>
      <c r="N43" s="111">
        <v>2</v>
      </c>
    </row>
    <row r="44" spans="2:14" x14ac:dyDescent="0.25">
      <c r="B44" s="107" t="s">
        <v>487</v>
      </c>
      <c r="C44" s="112">
        <v>3</v>
      </c>
      <c r="D44" s="110">
        <v>2.8</v>
      </c>
      <c r="E44" s="110">
        <v>2.2000000000000002</v>
      </c>
      <c r="F44" s="110">
        <v>2.6</v>
      </c>
      <c r="G44" s="110">
        <v>2.4</v>
      </c>
      <c r="H44" s="110">
        <v>1.5</v>
      </c>
      <c r="I44" s="110">
        <v>0</v>
      </c>
      <c r="J44" s="110">
        <v>2</v>
      </c>
      <c r="K44" s="110">
        <v>1</v>
      </c>
      <c r="L44" s="110">
        <v>2</v>
      </c>
      <c r="M44" s="110">
        <v>1</v>
      </c>
      <c r="N44" s="111">
        <v>2</v>
      </c>
    </row>
    <row r="45" spans="2:14" x14ac:dyDescent="0.25">
      <c r="B45" s="107" t="s">
        <v>500</v>
      </c>
      <c r="C45" s="112">
        <v>3</v>
      </c>
      <c r="D45" s="110">
        <v>3</v>
      </c>
      <c r="E45" s="110">
        <v>2.4</v>
      </c>
      <c r="F45" s="110">
        <v>2.6</v>
      </c>
      <c r="G45" s="110">
        <v>2.4</v>
      </c>
      <c r="H45" s="110">
        <v>1</v>
      </c>
      <c r="I45" s="110">
        <v>1</v>
      </c>
      <c r="J45" s="110">
        <v>0</v>
      </c>
      <c r="K45" s="110">
        <v>1</v>
      </c>
      <c r="L45" s="110">
        <v>2</v>
      </c>
      <c r="M45" s="110">
        <v>1</v>
      </c>
      <c r="N45" s="111">
        <v>2.8</v>
      </c>
    </row>
    <row r="46" spans="2:14" x14ac:dyDescent="0.25">
      <c r="B46" s="107" t="s">
        <v>513</v>
      </c>
      <c r="C46" s="112">
        <v>3</v>
      </c>
      <c r="D46" s="110">
        <v>3</v>
      </c>
      <c r="E46" s="110">
        <v>3</v>
      </c>
      <c r="F46" s="110">
        <v>2</v>
      </c>
      <c r="G46" s="110">
        <v>0</v>
      </c>
      <c r="H46" s="110">
        <v>2</v>
      </c>
      <c r="I46" s="110">
        <v>0</v>
      </c>
      <c r="J46" s="110">
        <v>0</v>
      </c>
      <c r="K46" s="110">
        <v>0</v>
      </c>
      <c r="L46" s="110">
        <v>1</v>
      </c>
      <c r="M46" s="110">
        <v>0</v>
      </c>
      <c r="N46" s="111">
        <v>2</v>
      </c>
    </row>
    <row r="47" spans="2:14" x14ac:dyDescent="0.25">
      <c r="B47" s="107" t="s">
        <v>526</v>
      </c>
      <c r="C47" s="112">
        <v>3</v>
      </c>
      <c r="D47" s="110">
        <v>3</v>
      </c>
      <c r="E47" s="110">
        <v>3</v>
      </c>
      <c r="F47" s="110">
        <v>2</v>
      </c>
      <c r="G47" s="110">
        <v>0</v>
      </c>
      <c r="H47" s="110">
        <v>2</v>
      </c>
      <c r="I47" s="110">
        <v>0</v>
      </c>
      <c r="J47" s="110">
        <v>0</v>
      </c>
      <c r="K47" s="110">
        <v>0</v>
      </c>
      <c r="L47" s="110">
        <v>1.6666666666666667</v>
      </c>
      <c r="M47" s="110">
        <v>0</v>
      </c>
      <c r="N47" s="111">
        <v>2</v>
      </c>
    </row>
    <row r="48" spans="2:14" x14ac:dyDescent="0.25">
      <c r="B48" s="107" t="s">
        <v>539</v>
      </c>
      <c r="C48" s="112">
        <v>3</v>
      </c>
      <c r="D48" s="110">
        <v>3</v>
      </c>
      <c r="E48" s="110">
        <v>3</v>
      </c>
      <c r="F48" s="110">
        <v>2</v>
      </c>
      <c r="G48" s="110">
        <v>0</v>
      </c>
      <c r="H48" s="110">
        <v>2</v>
      </c>
      <c r="I48" s="110">
        <v>0</v>
      </c>
      <c r="J48" s="110">
        <v>0</v>
      </c>
      <c r="K48" s="110">
        <v>0</v>
      </c>
      <c r="L48" s="110">
        <v>1.6666666666666667</v>
      </c>
      <c r="M48" s="110">
        <v>0</v>
      </c>
      <c r="N48" s="111">
        <v>2</v>
      </c>
    </row>
    <row r="49" spans="2:14" x14ac:dyDescent="0.25">
      <c r="B49" s="107" t="s">
        <v>552</v>
      </c>
      <c r="C49" s="112">
        <v>0</v>
      </c>
      <c r="D49" s="110">
        <v>1.5</v>
      </c>
      <c r="E49" s="110">
        <v>0</v>
      </c>
      <c r="F49" s="110">
        <v>0</v>
      </c>
      <c r="G49" s="110">
        <v>1</v>
      </c>
      <c r="H49" s="110">
        <v>1.6</v>
      </c>
      <c r="I49" s="110">
        <v>1.8</v>
      </c>
      <c r="J49" s="110">
        <v>3</v>
      </c>
      <c r="K49" s="110">
        <v>2</v>
      </c>
      <c r="L49" s="110">
        <v>1</v>
      </c>
      <c r="M49" s="110">
        <v>0</v>
      </c>
      <c r="N49" s="111">
        <v>3</v>
      </c>
    </row>
    <row r="50" spans="2:14" x14ac:dyDescent="0.25">
      <c r="B50" s="107" t="s">
        <v>565</v>
      </c>
      <c r="C50" s="112">
        <v>2</v>
      </c>
      <c r="D50" s="110">
        <v>2</v>
      </c>
      <c r="E50" s="110">
        <v>2</v>
      </c>
      <c r="F50" s="110">
        <v>1</v>
      </c>
      <c r="G50" s="110">
        <v>2.6</v>
      </c>
      <c r="H50" s="110">
        <v>2</v>
      </c>
      <c r="I50" s="110">
        <v>2</v>
      </c>
      <c r="J50" s="110">
        <v>3</v>
      </c>
      <c r="K50" s="110">
        <v>2.4</v>
      </c>
      <c r="L50" s="110">
        <v>3</v>
      </c>
      <c r="M50" s="110">
        <v>1.6</v>
      </c>
      <c r="N50" s="111">
        <v>2.6</v>
      </c>
    </row>
    <row r="51" spans="2:14" x14ac:dyDescent="0.25">
      <c r="B51" s="107" t="s">
        <v>578</v>
      </c>
      <c r="C51" s="112">
        <v>3</v>
      </c>
      <c r="D51" s="110">
        <v>2</v>
      </c>
      <c r="E51" s="110">
        <v>3</v>
      </c>
      <c r="F51" s="110">
        <v>2.4</v>
      </c>
      <c r="G51" s="110">
        <v>2.6</v>
      </c>
      <c r="H51" s="110">
        <v>2</v>
      </c>
      <c r="I51" s="110">
        <v>1</v>
      </c>
      <c r="J51" s="110">
        <v>0</v>
      </c>
      <c r="K51" s="110">
        <v>0</v>
      </c>
      <c r="L51" s="110">
        <v>0</v>
      </c>
      <c r="M51" s="110">
        <v>0</v>
      </c>
      <c r="N51" s="111">
        <v>0</v>
      </c>
    </row>
    <row r="52" spans="2:14" x14ac:dyDescent="0.25">
      <c r="B52" s="107" t="s">
        <v>591</v>
      </c>
      <c r="C52" s="112">
        <v>2.6</v>
      </c>
      <c r="D52" s="110">
        <v>2</v>
      </c>
      <c r="E52" s="110">
        <v>1.25</v>
      </c>
      <c r="F52" s="110">
        <v>1.6666666666666667</v>
      </c>
      <c r="G52" s="110">
        <v>1.5</v>
      </c>
      <c r="H52" s="110">
        <v>1</v>
      </c>
      <c r="I52" s="110">
        <v>0</v>
      </c>
      <c r="J52" s="110">
        <v>2.6</v>
      </c>
      <c r="K52" s="110">
        <v>3</v>
      </c>
      <c r="L52" s="110">
        <v>1.6</v>
      </c>
      <c r="M52" s="110">
        <v>1</v>
      </c>
      <c r="N52" s="111">
        <v>2.6</v>
      </c>
    </row>
    <row r="53" spans="2:14" x14ac:dyDescent="0.25">
      <c r="B53" s="107" t="s">
        <v>606</v>
      </c>
      <c r="C53" s="112">
        <v>3</v>
      </c>
      <c r="D53" s="110">
        <v>3</v>
      </c>
      <c r="E53" s="110">
        <v>3</v>
      </c>
      <c r="F53" s="110">
        <v>3</v>
      </c>
      <c r="G53" s="110">
        <v>2</v>
      </c>
      <c r="H53" s="110">
        <v>2</v>
      </c>
      <c r="I53" s="110">
        <v>1</v>
      </c>
      <c r="J53" s="110">
        <v>2</v>
      </c>
      <c r="K53" s="110">
        <v>2</v>
      </c>
      <c r="L53" s="110">
        <v>3</v>
      </c>
      <c r="M53" s="110">
        <v>1</v>
      </c>
      <c r="N53" s="111">
        <v>3</v>
      </c>
    </row>
    <row r="54" spans="2:14" x14ac:dyDescent="0.25">
      <c r="B54" s="107" t="s">
        <v>619</v>
      </c>
      <c r="C54" s="112">
        <v>3</v>
      </c>
      <c r="D54" s="110">
        <v>2</v>
      </c>
      <c r="E54" s="110">
        <v>2</v>
      </c>
      <c r="F54" s="110">
        <v>1.4</v>
      </c>
      <c r="G54" s="110">
        <v>1.3333333333333333</v>
      </c>
      <c r="H54" s="110">
        <v>2</v>
      </c>
      <c r="I54" s="110">
        <v>1</v>
      </c>
      <c r="J54" s="110">
        <v>3</v>
      </c>
      <c r="K54" s="110">
        <v>2</v>
      </c>
      <c r="L54" s="110">
        <v>2</v>
      </c>
      <c r="M54" s="110">
        <v>2</v>
      </c>
      <c r="N54" s="111">
        <v>2.2000000000000002</v>
      </c>
    </row>
    <row r="55" spans="2:14" x14ac:dyDescent="0.25">
      <c r="B55" s="107" t="s">
        <v>632</v>
      </c>
      <c r="C55" s="112">
        <v>2.4</v>
      </c>
      <c r="D55" s="110">
        <v>2.75</v>
      </c>
      <c r="E55" s="110">
        <v>2.6</v>
      </c>
      <c r="F55" s="110">
        <v>2.8</v>
      </c>
      <c r="G55" s="110">
        <v>3</v>
      </c>
      <c r="H55" s="110">
        <v>2.2000000000000002</v>
      </c>
      <c r="I55" s="110">
        <v>2.6</v>
      </c>
      <c r="J55" s="110">
        <v>1</v>
      </c>
      <c r="K55" s="110">
        <v>1</v>
      </c>
      <c r="L55" s="110">
        <v>1.3333333333333333</v>
      </c>
      <c r="M55" s="110">
        <v>1.5</v>
      </c>
      <c r="N55" s="111">
        <v>1.25</v>
      </c>
    </row>
    <row r="56" spans="2:14" x14ac:dyDescent="0.25">
      <c r="B56" s="107" t="s">
        <v>645</v>
      </c>
      <c r="C56" s="112">
        <v>2.8</v>
      </c>
      <c r="D56" s="110">
        <v>3</v>
      </c>
      <c r="E56" s="110">
        <v>2</v>
      </c>
      <c r="F56" s="110">
        <v>2.2000000000000002</v>
      </c>
      <c r="G56" s="110">
        <v>0</v>
      </c>
      <c r="H56" s="110">
        <v>1.8</v>
      </c>
      <c r="I56" s="110">
        <v>2</v>
      </c>
      <c r="J56" s="110">
        <v>1</v>
      </c>
      <c r="K56" s="110">
        <v>0</v>
      </c>
      <c r="L56" s="110">
        <v>1.4</v>
      </c>
      <c r="M56" s="110">
        <v>0</v>
      </c>
      <c r="N56" s="111">
        <v>2</v>
      </c>
    </row>
    <row r="57" spans="2:14" x14ac:dyDescent="0.25">
      <c r="B57" s="107" t="s">
        <v>658</v>
      </c>
      <c r="C57" s="112">
        <v>3</v>
      </c>
      <c r="D57" s="110">
        <v>2.6</v>
      </c>
      <c r="E57" s="110">
        <v>2.4</v>
      </c>
      <c r="F57" s="110">
        <v>2.6</v>
      </c>
      <c r="G57" s="110">
        <v>1.6</v>
      </c>
      <c r="H57" s="110">
        <v>1.3333333333333333</v>
      </c>
      <c r="I57" s="110">
        <v>1</v>
      </c>
      <c r="J57" s="110">
        <v>0</v>
      </c>
      <c r="K57" s="110">
        <v>1.6</v>
      </c>
      <c r="L57" s="110">
        <v>1.6</v>
      </c>
      <c r="M57" s="110">
        <v>1.6666666666666667</v>
      </c>
      <c r="N57" s="111">
        <v>2.4</v>
      </c>
    </row>
    <row r="58" spans="2:14" x14ac:dyDescent="0.25">
      <c r="B58" s="107" t="s">
        <v>671</v>
      </c>
      <c r="C58" s="112">
        <v>3</v>
      </c>
      <c r="D58" s="110">
        <v>2.6</v>
      </c>
      <c r="E58" s="110">
        <v>2.4</v>
      </c>
      <c r="F58" s="110">
        <v>2.5</v>
      </c>
      <c r="G58" s="110">
        <v>2.25</v>
      </c>
      <c r="H58" s="110">
        <v>1</v>
      </c>
      <c r="I58" s="110">
        <v>1.75</v>
      </c>
      <c r="J58" s="110">
        <v>0</v>
      </c>
      <c r="K58" s="110">
        <v>1.5</v>
      </c>
      <c r="L58" s="110">
        <v>2.4</v>
      </c>
      <c r="M58" s="110">
        <v>1.5</v>
      </c>
      <c r="N58" s="111">
        <v>2.4</v>
      </c>
    </row>
    <row r="59" spans="2:14" x14ac:dyDescent="0.25">
      <c r="B59" s="107" t="s">
        <v>684</v>
      </c>
      <c r="C59" s="112">
        <v>3</v>
      </c>
      <c r="D59" s="110">
        <v>3</v>
      </c>
      <c r="E59" s="110">
        <v>3</v>
      </c>
      <c r="F59" s="110">
        <v>2</v>
      </c>
      <c r="G59" s="110">
        <v>3</v>
      </c>
      <c r="H59" s="110">
        <v>2</v>
      </c>
      <c r="I59" s="110">
        <v>2</v>
      </c>
      <c r="J59" s="110">
        <v>2</v>
      </c>
      <c r="K59" s="110">
        <v>2</v>
      </c>
      <c r="L59" s="110">
        <v>2</v>
      </c>
      <c r="M59" s="110">
        <v>1</v>
      </c>
      <c r="N59" s="111">
        <v>3</v>
      </c>
    </row>
    <row r="60" spans="2:14" x14ac:dyDescent="0.25">
      <c r="B60" s="107" t="s">
        <v>697</v>
      </c>
      <c r="C60" s="112">
        <v>2.2000000000000002</v>
      </c>
      <c r="D60" s="110">
        <v>2</v>
      </c>
      <c r="E60" s="110">
        <v>2.3333333333333335</v>
      </c>
      <c r="F60" s="110">
        <v>2.6666666666666665</v>
      </c>
      <c r="G60" s="110">
        <v>2.2000000000000002</v>
      </c>
      <c r="H60" s="110">
        <v>1.8</v>
      </c>
      <c r="I60" s="110">
        <v>1.75</v>
      </c>
      <c r="J60" s="110">
        <v>1.4</v>
      </c>
      <c r="K60" s="110">
        <v>2.2000000000000002</v>
      </c>
      <c r="L60" s="110">
        <v>1.6</v>
      </c>
      <c r="M60" s="110">
        <v>1</v>
      </c>
      <c r="N60" s="111">
        <v>2</v>
      </c>
    </row>
    <row r="61" spans="2:14" x14ac:dyDescent="0.25">
      <c r="B61" s="107" t="s">
        <v>710</v>
      </c>
      <c r="C61" s="112">
        <v>0</v>
      </c>
      <c r="D61" s="110">
        <v>1</v>
      </c>
      <c r="E61" s="110">
        <v>0</v>
      </c>
      <c r="F61" s="110">
        <v>0</v>
      </c>
      <c r="G61" s="110">
        <v>1.75</v>
      </c>
      <c r="H61" s="110">
        <v>2.5</v>
      </c>
      <c r="I61" s="110">
        <v>2.25</v>
      </c>
      <c r="J61" s="110">
        <v>2.6</v>
      </c>
      <c r="K61" s="110">
        <v>2.4</v>
      </c>
      <c r="L61" s="110">
        <v>3</v>
      </c>
      <c r="M61" s="110">
        <v>2</v>
      </c>
      <c r="N61" s="111">
        <v>2.6</v>
      </c>
    </row>
    <row r="62" spans="2:14" x14ac:dyDescent="0.25">
      <c r="B62" s="107" t="s">
        <v>725</v>
      </c>
      <c r="C62" s="112">
        <v>3</v>
      </c>
      <c r="D62" s="110">
        <v>2.4</v>
      </c>
      <c r="E62" s="110">
        <v>2.6</v>
      </c>
      <c r="F62" s="110">
        <v>2</v>
      </c>
      <c r="G62" s="110">
        <v>2.4</v>
      </c>
      <c r="H62" s="110">
        <v>2.4</v>
      </c>
      <c r="I62" s="110">
        <v>2.6</v>
      </c>
      <c r="J62" s="110">
        <v>2.6</v>
      </c>
      <c r="K62" s="110">
        <v>2</v>
      </c>
      <c r="L62" s="110">
        <v>2.2000000000000002</v>
      </c>
      <c r="M62" s="110">
        <v>1.4</v>
      </c>
      <c r="N62" s="111">
        <v>2.6</v>
      </c>
    </row>
    <row r="63" spans="2:14" x14ac:dyDescent="0.25">
      <c r="B63" s="107" t="s">
        <v>738</v>
      </c>
      <c r="C63" s="112">
        <v>3</v>
      </c>
      <c r="D63" s="110">
        <v>1.3333333333333333</v>
      </c>
      <c r="E63" s="110">
        <v>2.4</v>
      </c>
      <c r="F63" s="110">
        <v>2.8</v>
      </c>
      <c r="G63" s="110">
        <v>2.4</v>
      </c>
      <c r="H63" s="110">
        <v>1.8</v>
      </c>
      <c r="I63" s="110">
        <v>2</v>
      </c>
      <c r="J63" s="110">
        <v>2</v>
      </c>
      <c r="K63" s="110">
        <v>1.6</v>
      </c>
      <c r="L63" s="110">
        <v>2</v>
      </c>
      <c r="M63" s="110">
        <v>2.4</v>
      </c>
      <c r="N63" s="111">
        <v>2.2000000000000002</v>
      </c>
    </row>
    <row r="64" spans="2:14" x14ac:dyDescent="0.25">
      <c r="B64" s="107" t="s">
        <v>751</v>
      </c>
      <c r="C64" s="112">
        <v>1.2</v>
      </c>
      <c r="D64" s="110">
        <v>1.6</v>
      </c>
      <c r="E64" s="110">
        <v>1.2</v>
      </c>
      <c r="F64" s="110">
        <v>1</v>
      </c>
      <c r="G64" s="110">
        <v>2.2000000000000002</v>
      </c>
      <c r="H64" s="110">
        <v>1</v>
      </c>
      <c r="I64" s="110">
        <v>1</v>
      </c>
      <c r="J64" s="110">
        <v>3</v>
      </c>
      <c r="K64" s="110">
        <v>3</v>
      </c>
      <c r="L64" s="110">
        <v>3</v>
      </c>
      <c r="M64" s="110">
        <v>3</v>
      </c>
      <c r="N64" s="111">
        <v>1</v>
      </c>
    </row>
    <row r="65" spans="2:14" x14ac:dyDescent="0.25">
      <c r="B65" s="107" t="s">
        <v>764</v>
      </c>
      <c r="C65" s="112">
        <v>1</v>
      </c>
      <c r="D65" s="110">
        <v>1.6666666666666667</v>
      </c>
      <c r="E65" s="110">
        <v>2.5</v>
      </c>
      <c r="F65" s="110">
        <v>1.3333333333333333</v>
      </c>
      <c r="G65" s="110">
        <v>2</v>
      </c>
      <c r="H65" s="110">
        <v>1.75</v>
      </c>
      <c r="I65" s="110">
        <v>1</v>
      </c>
      <c r="J65" s="110">
        <v>1.4</v>
      </c>
      <c r="K65" s="110">
        <v>2</v>
      </c>
      <c r="L65" s="110">
        <v>1.25</v>
      </c>
      <c r="M65" s="110">
        <v>1.8</v>
      </c>
      <c r="N65" s="111">
        <v>1.6</v>
      </c>
    </row>
    <row r="66" spans="2:14" x14ac:dyDescent="0.25">
      <c r="B66" s="107" t="s">
        <v>777</v>
      </c>
      <c r="C66" s="112">
        <v>2</v>
      </c>
      <c r="D66" s="110">
        <v>2</v>
      </c>
      <c r="E66" s="110">
        <v>2</v>
      </c>
      <c r="F66" s="110">
        <v>1</v>
      </c>
      <c r="G66" s="110">
        <v>2</v>
      </c>
      <c r="H66" s="110">
        <v>2</v>
      </c>
      <c r="I66" s="110">
        <v>2</v>
      </c>
      <c r="J66" s="110">
        <v>3</v>
      </c>
      <c r="K66" s="110">
        <v>2.2000000000000002</v>
      </c>
      <c r="L66" s="110">
        <v>1</v>
      </c>
      <c r="M66" s="110">
        <v>3</v>
      </c>
      <c r="N66" s="111">
        <v>2.2000000000000002</v>
      </c>
    </row>
    <row r="67" spans="2:14" x14ac:dyDescent="0.25">
      <c r="B67" s="107" t="s">
        <v>790</v>
      </c>
      <c r="C67" s="112">
        <v>3</v>
      </c>
      <c r="D67" s="110">
        <v>3</v>
      </c>
      <c r="E67" s="110">
        <v>2.4</v>
      </c>
      <c r="F67" s="110">
        <v>2.4</v>
      </c>
      <c r="G67" s="110">
        <v>2.2000000000000002</v>
      </c>
      <c r="H67" s="110">
        <v>1.8</v>
      </c>
      <c r="I67" s="110">
        <v>2.2000000000000002</v>
      </c>
      <c r="J67" s="110">
        <v>2</v>
      </c>
      <c r="K67" s="110">
        <v>1.2</v>
      </c>
      <c r="L67" s="110">
        <v>2.4</v>
      </c>
      <c r="M67" s="110">
        <v>1.8</v>
      </c>
      <c r="N67" s="111">
        <v>2.6</v>
      </c>
    </row>
    <row r="68" spans="2:14" x14ac:dyDescent="0.25">
      <c r="B68" s="107" t="s">
        <v>803</v>
      </c>
      <c r="C68" s="112">
        <v>2</v>
      </c>
      <c r="D68" s="110">
        <v>2.25</v>
      </c>
      <c r="E68" s="110">
        <v>2.6666666666666665</v>
      </c>
      <c r="F68" s="110">
        <v>2</v>
      </c>
      <c r="G68" s="110">
        <v>2.5</v>
      </c>
      <c r="H68" s="110">
        <v>2.6666666666666665</v>
      </c>
      <c r="I68" s="110">
        <v>2</v>
      </c>
      <c r="J68" s="110">
        <v>3</v>
      </c>
      <c r="K68" s="110">
        <v>0</v>
      </c>
      <c r="L68" s="110">
        <v>0</v>
      </c>
      <c r="M68" s="110">
        <v>2.25</v>
      </c>
      <c r="N68" s="111">
        <v>3</v>
      </c>
    </row>
    <row r="69" spans="2:14" x14ac:dyDescent="0.25">
      <c r="B69" s="107" t="s">
        <v>816</v>
      </c>
      <c r="C69" s="112">
        <v>3</v>
      </c>
      <c r="D69" s="110">
        <v>2.6</v>
      </c>
      <c r="E69" s="110">
        <v>1.4</v>
      </c>
      <c r="F69" s="110">
        <v>2.8</v>
      </c>
      <c r="G69" s="110">
        <v>2.8</v>
      </c>
      <c r="H69" s="110">
        <v>2.8</v>
      </c>
      <c r="I69" s="110">
        <v>2.6</v>
      </c>
      <c r="J69" s="110">
        <v>3</v>
      </c>
      <c r="K69" s="110">
        <v>3</v>
      </c>
      <c r="L69" s="110">
        <v>2.8</v>
      </c>
      <c r="M69" s="110">
        <v>1.2</v>
      </c>
      <c r="N69" s="111">
        <v>3</v>
      </c>
    </row>
    <row r="70" spans="2:14" x14ac:dyDescent="0.25">
      <c r="B70" s="107" t="s">
        <v>829</v>
      </c>
      <c r="C70" s="112">
        <v>3</v>
      </c>
      <c r="D70" s="110">
        <v>3</v>
      </c>
      <c r="E70" s="110">
        <v>2.2000000000000002</v>
      </c>
      <c r="F70" s="110">
        <v>1</v>
      </c>
      <c r="G70" s="110">
        <v>0</v>
      </c>
      <c r="H70" s="110">
        <v>3</v>
      </c>
      <c r="I70" s="110">
        <v>3</v>
      </c>
      <c r="J70" s="110">
        <v>1</v>
      </c>
      <c r="K70" s="110">
        <v>1.6</v>
      </c>
      <c r="L70" s="110">
        <v>2</v>
      </c>
      <c r="M70" s="110">
        <v>1.6</v>
      </c>
      <c r="N70" s="111">
        <v>3</v>
      </c>
    </row>
    <row r="71" spans="2:14" x14ac:dyDescent="0.25">
      <c r="B71" s="107" t="s">
        <v>844</v>
      </c>
      <c r="C71" s="112">
        <v>2</v>
      </c>
      <c r="D71" s="110">
        <v>3</v>
      </c>
      <c r="E71" s="110">
        <v>1</v>
      </c>
      <c r="F71" s="110">
        <v>2.75</v>
      </c>
      <c r="G71" s="110">
        <v>0</v>
      </c>
      <c r="H71" s="110">
        <v>1</v>
      </c>
      <c r="I71" s="110">
        <v>1.8</v>
      </c>
      <c r="J71" s="110">
        <v>2</v>
      </c>
      <c r="K71" s="110">
        <v>1.75</v>
      </c>
      <c r="L71" s="110">
        <v>2.5</v>
      </c>
      <c r="M71" s="110">
        <v>2.4</v>
      </c>
      <c r="N71" s="111">
        <v>2</v>
      </c>
    </row>
    <row r="72" spans="2:14" x14ac:dyDescent="0.25">
      <c r="B72" s="107" t="s">
        <v>857</v>
      </c>
      <c r="C72" s="112">
        <v>3</v>
      </c>
      <c r="D72" s="110">
        <v>2.6</v>
      </c>
      <c r="E72" s="110">
        <v>2.5</v>
      </c>
      <c r="F72" s="110">
        <v>2.5</v>
      </c>
      <c r="G72" s="110">
        <v>2.5</v>
      </c>
      <c r="H72" s="110">
        <v>1.5</v>
      </c>
      <c r="I72" s="110">
        <v>1</v>
      </c>
      <c r="J72" s="110">
        <v>1</v>
      </c>
      <c r="K72" s="110">
        <v>2.75</v>
      </c>
      <c r="L72" s="110">
        <v>2.4</v>
      </c>
      <c r="M72" s="110">
        <v>1.5</v>
      </c>
      <c r="N72" s="111">
        <v>2.4</v>
      </c>
    </row>
    <row r="73" spans="2:14" x14ac:dyDescent="0.25">
      <c r="B73" s="107" t="s">
        <v>870</v>
      </c>
      <c r="C73" s="112">
        <v>3</v>
      </c>
      <c r="D73" s="110">
        <v>1.8</v>
      </c>
      <c r="E73" s="110">
        <v>1.8</v>
      </c>
      <c r="F73" s="110">
        <v>1</v>
      </c>
      <c r="G73" s="110">
        <v>0</v>
      </c>
      <c r="H73" s="110">
        <v>1.4</v>
      </c>
      <c r="I73" s="110">
        <v>1.8</v>
      </c>
      <c r="J73" s="110">
        <v>1</v>
      </c>
      <c r="K73" s="110">
        <v>1</v>
      </c>
      <c r="L73" s="110">
        <v>1</v>
      </c>
      <c r="M73" s="110">
        <v>1</v>
      </c>
      <c r="N73" s="111">
        <v>1.6</v>
      </c>
    </row>
    <row r="74" spans="2:14" ht="15.75" thickBot="1" x14ac:dyDescent="0.3">
      <c r="B74" s="113" t="s">
        <v>883</v>
      </c>
      <c r="C74" s="114">
        <v>2.25</v>
      </c>
      <c r="D74" s="115">
        <v>1.8</v>
      </c>
      <c r="E74" s="115">
        <v>2</v>
      </c>
      <c r="F74" s="115">
        <v>2.3333333333333335</v>
      </c>
      <c r="G74" s="115">
        <v>2</v>
      </c>
      <c r="H74" s="115">
        <v>1.75</v>
      </c>
      <c r="I74" s="115">
        <v>1.6666666666666667</v>
      </c>
      <c r="J74" s="115">
        <v>1.4</v>
      </c>
      <c r="K74" s="115">
        <v>2.2000000000000002</v>
      </c>
      <c r="L74" s="115">
        <v>2</v>
      </c>
      <c r="M74" s="115">
        <v>1</v>
      </c>
      <c r="N74" s="116">
        <v>1.8</v>
      </c>
    </row>
  </sheetData>
  <mergeCells count="5">
    <mergeCell ref="B2:N2"/>
    <mergeCell ref="B3:N3"/>
    <mergeCell ref="B4:N4"/>
    <mergeCell ref="B6:N6"/>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Sem-1</vt:lpstr>
      <vt:lpstr>Sem-2</vt:lpstr>
      <vt:lpstr>Sem-3</vt:lpstr>
      <vt:lpstr>Sem-4</vt:lpstr>
      <vt:lpstr>Sem-5</vt:lpstr>
      <vt:lpstr>Sem-6</vt:lpstr>
      <vt:lpstr>Sem-7</vt:lpstr>
      <vt:lpstr>Sem-8</vt:lpstr>
      <vt:lpstr>PO-CO Mapping</vt:lpstr>
      <vt:lpstr>PSO-CO Mapping</vt:lpstr>
      <vt:lpstr>PO Attainment</vt:lpstr>
      <vt:lpstr>CO Attainment</vt:lpstr>
      <vt:lpstr>PSO Attainment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2019-04-03T04:21:51Z</dcterms:modified>
</cp:coreProperties>
</file>